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545" windowHeight="5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naylork</author>
    <author>01248.edi</author>
  </authors>
  <commentList>
    <comment ref="B5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78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B180" authorId="0">
      <text>
        <r>
          <rPr>
            <b/>
            <sz val="8"/>
            <rFont val="Tahoma"/>
            <family val="2"/>
          </rPr>
          <t>naylork:</t>
        </r>
        <r>
          <rPr>
            <sz val="8"/>
            <rFont val="Tahoma"/>
            <family val="2"/>
          </rPr>
          <t xml:space="preserve">
</t>
        </r>
      </text>
    </comment>
    <comment ref="O293" authorId="1">
      <text>
        <r>
          <rPr>
            <b/>
            <sz val="8"/>
            <rFont val="Tahoma"/>
            <family val="2"/>
          </rPr>
          <t>01248.edi: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<sst xmlns="http://schemas.openxmlformats.org/spreadsheetml/2006/main" count="266" uniqueCount="156">
  <si>
    <t xml:space="preserve">Total </t>
  </si>
  <si>
    <t xml:space="preserve">Score as a %  </t>
  </si>
  <si>
    <t>Number of responses</t>
  </si>
  <si>
    <t xml:space="preserve">                                         THE GREEN WOOD PRACTICE</t>
  </si>
  <si>
    <t xml:space="preserve">Q1 How do you rate the way you are treated by the receptionists at the practice? </t>
  </si>
  <si>
    <t>Excellent</t>
  </si>
  <si>
    <t xml:space="preserve">Excellent </t>
  </si>
  <si>
    <t xml:space="preserve">Very Good </t>
  </si>
  <si>
    <t>Good</t>
  </si>
  <si>
    <t xml:space="preserve">Fair </t>
  </si>
  <si>
    <t xml:space="preserve">Poor </t>
  </si>
  <si>
    <t xml:space="preserve">Very Poor </t>
  </si>
  <si>
    <t>Q2 How do you rate the hours the practice is open for appointments?</t>
  </si>
  <si>
    <t xml:space="preserve">Number of responses </t>
  </si>
  <si>
    <t>Very Good</t>
  </si>
  <si>
    <t>Fair</t>
  </si>
  <si>
    <t>Poor</t>
  </si>
  <si>
    <t>Very Poor</t>
  </si>
  <si>
    <t>Q3 Are there any additional hours you would like the practice to be open?</t>
  </si>
  <si>
    <t>Weekends</t>
  </si>
  <si>
    <t>Evenings</t>
  </si>
  <si>
    <t>Afternoons</t>
  </si>
  <si>
    <t>Lunchtime</t>
  </si>
  <si>
    <t>Early Mornings</t>
  </si>
  <si>
    <t>Q4 How quickly can you see the doctor of your choice?</t>
  </si>
  <si>
    <t>5 days or more</t>
  </si>
  <si>
    <t>Within 4 days</t>
  </si>
  <si>
    <t>Within 3 days</t>
  </si>
  <si>
    <t>Within 2 days</t>
  </si>
  <si>
    <t>Next Day</t>
  </si>
  <si>
    <t>Same Day</t>
  </si>
  <si>
    <t>Q5  How quickly can you see any doctor?</t>
  </si>
  <si>
    <t>Q6  If you need to see a GP urgently can you be seen on the same day?</t>
  </si>
  <si>
    <t>Yes</t>
  </si>
  <si>
    <t xml:space="preserve">No </t>
  </si>
  <si>
    <t>Don't know/never needed to</t>
  </si>
  <si>
    <t>Q7  How long do you have to wait for your consultation to begin?</t>
  </si>
  <si>
    <t>More than 30 minutes</t>
  </si>
  <si>
    <t>11 - 20 Minutes</t>
  </si>
  <si>
    <t>21 - 30 Minutes</t>
  </si>
  <si>
    <t>6 - 10 Minutes</t>
  </si>
  <si>
    <t>5 Minutes or less</t>
  </si>
  <si>
    <t xml:space="preserve">Never needed to </t>
  </si>
  <si>
    <t>Number of Responses by Age, Gender, Ethnicity, Employment Status</t>
  </si>
  <si>
    <t>AGE</t>
  </si>
  <si>
    <t>GENDER</t>
  </si>
  <si>
    <t>Male</t>
  </si>
  <si>
    <t>Female</t>
  </si>
  <si>
    <t>ETHNICITY</t>
  </si>
  <si>
    <t>White British</t>
  </si>
  <si>
    <t>Chinese</t>
  </si>
  <si>
    <t>Mixed</t>
  </si>
  <si>
    <t>Other</t>
  </si>
  <si>
    <t>EMPLOYMENT STATUS</t>
  </si>
  <si>
    <t>Employed</t>
  </si>
  <si>
    <t>School/ Education</t>
  </si>
  <si>
    <t>Long Term Sickness</t>
  </si>
  <si>
    <t>Retired</t>
  </si>
  <si>
    <t xml:space="preserve">Unemployed </t>
  </si>
  <si>
    <t>Good Comments Made</t>
  </si>
  <si>
    <t>Improvements Suggested</t>
  </si>
  <si>
    <t>Q8 About Consultation</t>
  </si>
  <si>
    <t>Question</t>
  </si>
  <si>
    <t>Scoring</t>
  </si>
  <si>
    <t>Responses</t>
  </si>
  <si>
    <t>N/A</t>
  </si>
  <si>
    <t>Total</t>
  </si>
  <si>
    <t>How thorough was the Doctor</t>
  </si>
  <si>
    <t>How well did the Doctor listen</t>
  </si>
  <si>
    <t>How much were you involved in decisions about your care</t>
  </si>
  <si>
    <t>How well did the doctor explain your problems and treatment</t>
  </si>
  <si>
    <t xml:space="preserve">How was the amount of time spent with you </t>
  </si>
  <si>
    <t>How was the doctor's patience with your questions/worries</t>
  </si>
  <si>
    <t>How was the doctor's caring and concern for you</t>
  </si>
  <si>
    <t>Appointment availability</t>
  </si>
  <si>
    <t>PATIENT SURVEY RESULTS - FEBRUARY 2014</t>
  </si>
  <si>
    <t>None, Satisfied</t>
  </si>
  <si>
    <t xml:space="preserve">How well were you put at ease  during physical exam </t>
  </si>
  <si>
    <t>0-16</t>
  </si>
  <si>
    <t>17-44</t>
  </si>
  <si>
    <t>45-64</t>
  </si>
  <si>
    <t>65-84</t>
  </si>
  <si>
    <t>Over 85</t>
  </si>
  <si>
    <t>Asian/British</t>
  </si>
  <si>
    <t>Black/British</t>
  </si>
  <si>
    <t>Looking after Family</t>
  </si>
  <si>
    <t>Surgery is always clean, tidy, warm and relatively</t>
  </si>
  <si>
    <t>Receptionists excellent - helpful &amp; professional</t>
  </si>
  <si>
    <t xml:space="preserve">Wish there was someone who would have the time to listen to your </t>
  </si>
  <si>
    <t xml:space="preserve">More time to spend with doctor to discuss options as I feel they are </t>
  </si>
  <si>
    <t>always in a hurry</t>
  </si>
  <si>
    <t>Can always be seen same day in an emergency</t>
  </si>
  <si>
    <t>further options or plans to resolve issues</t>
  </si>
  <si>
    <t>Certain doctors never start on time</t>
  </si>
  <si>
    <t>Most of the staff are pleasant and helpful</t>
  </si>
  <si>
    <t>Waiting too long for appointments</t>
  </si>
  <si>
    <t>As a mum it would be good to get some help on nutrition</t>
  </si>
  <si>
    <t>Doctors ready to do the best for me</t>
  </si>
  <si>
    <t>Perfectly satisfied</t>
  </si>
  <si>
    <t>More staff at busy times</t>
  </si>
  <si>
    <t>Access to Practice Doctors Out of Hours</t>
  </si>
  <si>
    <t>Refresh waiting area</t>
  </si>
  <si>
    <t>Appointment telephone line</t>
  </si>
  <si>
    <t>Seating should be higher and cleaner</t>
  </si>
  <si>
    <t>Waiting time for certain doctors</t>
  </si>
  <si>
    <t>Practice runs very well</t>
  </si>
  <si>
    <t>Would like availability of Saturday mornings</t>
  </si>
  <si>
    <t>Excellent in every way</t>
  </si>
  <si>
    <t>Phone consultations would save time coming to surgery</t>
  </si>
  <si>
    <t>Text service to book appts</t>
  </si>
  <si>
    <t>Early morning appts to cater for those who work</t>
  </si>
  <si>
    <t>Well looked after</t>
  </si>
  <si>
    <t>Sufficient appts to allow continuity with same doctor</t>
  </si>
  <si>
    <t>Very satisfied with care provided</t>
  </si>
  <si>
    <t>More opening hours</t>
  </si>
  <si>
    <t>More deaf awareness</t>
  </si>
  <si>
    <t>Leaflets/Posters good</t>
  </si>
  <si>
    <t>Seating</t>
  </si>
  <si>
    <t>Reception well staffed</t>
  </si>
  <si>
    <t>More doctors to increase appt and thus cut down on emergencies</t>
  </si>
  <si>
    <t>Open all day Thursday</t>
  </si>
  <si>
    <t>Access door difficult to open</t>
  </si>
  <si>
    <t>Doctors professional and caring</t>
  </si>
  <si>
    <t>Blood samples taken at surgery</t>
  </si>
  <si>
    <t>Would like to be contacted about blood tests, check ups etc</t>
  </si>
  <si>
    <t>Professional service from all staff</t>
  </si>
  <si>
    <t>Always seen quickly when needed</t>
  </si>
  <si>
    <t>Wish we could go to GP instead of hospital for some things</t>
  </si>
  <si>
    <t>Good, reliable practice</t>
  </si>
  <si>
    <t>Would be helpful if open 8am - 8pm Monday - Saturday</t>
  </si>
  <si>
    <t>Always impressed with the Practice</t>
  </si>
  <si>
    <t>Would be nice to see same Dr and not have to wait 2 weeks</t>
  </si>
  <si>
    <t>Have often waited 40 mins past appt time</t>
  </si>
  <si>
    <t>Brilliant service greatly undervalued</t>
  </si>
  <si>
    <t>Friendly helpful practice</t>
  </si>
  <si>
    <t>Busy practice but staff do their best</t>
  </si>
  <si>
    <t>Music or TV in waiting room</t>
  </si>
  <si>
    <t>Prams should be allowed in the Surgery, kids run around</t>
  </si>
  <si>
    <t>Good telephone communication</t>
  </si>
  <si>
    <t>They treat you like friends</t>
  </si>
  <si>
    <t>Staff do their best even when dealing with difficult situations</t>
  </si>
  <si>
    <t>Good when you eventually see a doctor</t>
  </si>
  <si>
    <t>The Doctors at this Practice are excellent and caring</t>
  </si>
  <si>
    <t>Free Prescriptions and the link between the Drs and Chemist</t>
  </si>
  <si>
    <t>Nurses very efficient, competent and kind</t>
  </si>
  <si>
    <t>The Doctors never hesitate to send patients to see a Consultant</t>
  </si>
  <si>
    <t>Excellent help and concern particually on home visits</t>
  </si>
  <si>
    <t>Variety of Doctors so if you don't like one you can see another</t>
  </si>
  <si>
    <t>It’s a lovely and very well run Practice with good doctors</t>
  </si>
  <si>
    <t>and very nice ladies at the desk. Sometimes you have to</t>
  </si>
  <si>
    <t>wait a bit but that’s not too bad</t>
  </si>
  <si>
    <t>health concerns as the doctor does not have the time with so many patients</t>
  </si>
  <si>
    <t>Feel that evening appointments would be beneficial for people who work</t>
  </si>
  <si>
    <t xml:space="preserve">All GPs must show their compassion/concern and be able to discuss </t>
  </si>
  <si>
    <t>Frequent closure Tuesday pm for meetings</t>
  </si>
  <si>
    <t>Questionnaire too limited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</si>
</sst>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8"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0" fontId="1" fillId="24" borderId="10" xfId="0" applyFont="1" applyFill="1" applyBorder="1" applyAlignment="1">
      <alignment wrapText="1"/>
    </xf>
    <xf numFmtId="0" fontId="0" fillId="24" borderId="0" xfId="0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24" borderId="10" xfId="0" applyFont="1" applyFill="1" applyBorder="1" applyAlignment="1">
      <alignment wrapText="1"/>
    </xf>
    <xf numFmtId="10" fontId="0" fillId="24" borderId="10" xfId="0" applyNumberFormat="1" applyFont="1" applyFill="1" applyBorder="1" applyAlignment="1">
      <alignment wrapText="1"/>
    </xf>
    <xf numFmtId="10" fontId="0" fillId="24" borderId="10" xfId="0" applyNumberFormat="1" applyFill="1" applyBorder="1" applyAlignment="1">
      <alignment/>
    </xf>
    <xf numFmtId="10" fontId="1" fillId="20" borderId="10" xfId="0" applyNumberFormat="1" applyFont="1" applyFill="1" applyBorder="1" applyAlignment="1">
      <alignment/>
    </xf>
    <xf numFmtId="0" fontId="1" fillId="24" borderId="0" xfId="0" applyFont="1" applyFill="1" applyBorder="1" applyAlignment="1">
      <alignment/>
    </xf>
    <xf numFmtId="10" fontId="1" fillId="24" borderId="0" xfId="0" applyNumberFormat="1" applyFont="1" applyFill="1" applyBorder="1" applyAlignment="1">
      <alignment/>
    </xf>
    <xf numFmtId="1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0" borderId="10" xfId="0" applyBorder="1" applyAlignment="1">
      <alignment/>
    </xf>
    <xf numFmtId="1" fontId="0" fillId="24" borderId="1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0" xfId="0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/>
    </xf>
    <xf numFmtId="0" fontId="0" fillId="2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20" borderId="1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6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0" fontId="3" fillId="0" borderId="10" xfId="55" applyFont="1" applyBorder="1" applyAlignment="1">
      <alignment vertical="top" wrapText="1"/>
      <protection/>
    </xf>
    <xf numFmtId="0" fontId="3" fillId="0" borderId="18" xfId="55" applyFont="1" applyBorder="1" applyAlignment="1">
      <alignment vertical="top" wrapText="1"/>
      <protection/>
    </xf>
    <xf numFmtId="0" fontId="3" fillId="0" borderId="20" xfId="55" applyFont="1" applyBorder="1" applyAlignment="1">
      <alignment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4"/>
          <c:w val="0.95625"/>
          <c:h val="0.90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Sheet1!$A$7:$A$12</c:f>
              <c:strCache/>
            </c:strRef>
          </c:cat>
          <c:val>
            <c:numRef>
              <c:f>Sheet1!$B$7:$B$12</c:f>
              <c:numCache/>
            </c:numRef>
          </c:val>
          <c:shape val="cylinder"/>
        </c:ser>
        <c:shape val="cylinder"/>
        <c:axId val="9521916"/>
        <c:axId val="18588381"/>
      </c:bar3DChart>
      <c:catAx>
        <c:axId val="9521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88381"/>
        <c:crosses val="autoZero"/>
        <c:auto val="1"/>
        <c:lblOffset val="100"/>
        <c:tickLblSkip val="1"/>
        <c:noMultiLvlLbl val="0"/>
      </c:catAx>
      <c:valAx>
        <c:axId val="185883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2191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6175"/>
          <c:w val="0.95675"/>
          <c:h val="0.8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Sheet1!$B$197:$B$202</c:f>
              <c:strCache/>
            </c:strRef>
          </c:cat>
          <c:val>
            <c:numRef>
              <c:f>Sheet1!$C$197:$C$202</c:f>
              <c:numCache/>
            </c:numRef>
          </c:val>
          <c:shape val="cylinder"/>
        </c:ser>
        <c:shape val="cylinder"/>
        <c:axId val="13326486"/>
        <c:axId val="52829511"/>
      </c:bar3DChart>
      <c:catAx>
        <c:axId val="13326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29511"/>
        <c:crosses val="autoZero"/>
        <c:auto val="1"/>
        <c:lblOffset val="100"/>
        <c:tickLblSkip val="1"/>
        <c:noMultiLvlLbl val="0"/>
      </c:catAx>
      <c:valAx>
        <c:axId val="528295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264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075"/>
          <c:w val="0.9565"/>
          <c:h val="0.91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Sheet1!$B$211:$B$217</c:f>
              <c:strCache/>
            </c:strRef>
          </c:cat>
          <c:val>
            <c:numRef>
              <c:f>Sheet1!$C$211:$C$217</c:f>
              <c:numCache/>
            </c:numRef>
          </c:val>
          <c:shape val="cylinder"/>
        </c:ser>
        <c:shape val="cylinder"/>
        <c:axId val="5703552"/>
        <c:axId val="51331969"/>
      </c:bar3DChart>
      <c:catAx>
        <c:axId val="570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1331969"/>
        <c:crosses val="autoZero"/>
        <c:auto val="1"/>
        <c:lblOffset val="100"/>
        <c:tickLblSkip val="1"/>
        <c:noMultiLvlLbl val="0"/>
      </c:catAx>
      <c:valAx>
        <c:axId val="513319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5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15"/>
          <c:w val="0.9565"/>
          <c:h val="0.8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Sheet1!$A$89:$B$95</c:f>
              <c:multiLvlStrCache/>
            </c:multiLvlStrRef>
          </c:cat>
          <c:val>
            <c:numRef>
              <c:f>Sheet1!$C$89:$C$95</c:f>
              <c:numCache/>
            </c:numRef>
          </c:val>
          <c:shape val="cylinder"/>
        </c:ser>
        <c:shape val="cylinder"/>
        <c:axId val="59334538"/>
        <c:axId val="64248795"/>
      </c:bar3DChart>
      <c:catAx>
        <c:axId val="59334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248795"/>
        <c:crosses val="autoZero"/>
        <c:auto val="1"/>
        <c:lblOffset val="100"/>
        <c:tickLblSkip val="1"/>
        <c:noMultiLvlLbl val="0"/>
      </c:catAx>
      <c:valAx>
        <c:axId val="642487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345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675"/>
          <c:h val="0.98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Sheet1!$A$99:$B$105</c:f>
              <c:multiLvlStrCache/>
            </c:multiLvlStrRef>
          </c:cat>
          <c:val>
            <c:numRef>
              <c:f>Sheet1!$C$99:$C$105</c:f>
              <c:numCache/>
            </c:numRef>
          </c:val>
          <c:shape val="cylinder"/>
        </c:ser>
        <c:shape val="cylinder"/>
        <c:axId val="41368244"/>
        <c:axId val="36769877"/>
      </c:bar3DChart>
      <c:catAx>
        <c:axId val="41368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69877"/>
        <c:crosses val="autoZero"/>
        <c:auto val="1"/>
        <c:lblOffset val="100"/>
        <c:tickLblSkip val="1"/>
        <c:noMultiLvlLbl val="0"/>
      </c:catAx>
      <c:valAx>
        <c:axId val="36769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36824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6"/>
          <c:w val="0.956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Sheet1!$A$110:$B$116</c:f>
              <c:multiLvlStrCache/>
            </c:multiLvlStrRef>
          </c:cat>
          <c:val>
            <c:numRef>
              <c:f>Sheet1!$C$110:$C$116</c:f>
              <c:numCache/>
            </c:numRef>
          </c:val>
          <c:shape val="cylinder"/>
        </c:ser>
        <c:shape val="cylinder"/>
        <c:axId val="62493438"/>
        <c:axId val="25570031"/>
      </c:bar3DChart>
      <c:catAx>
        <c:axId val="6249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70031"/>
        <c:crosses val="autoZero"/>
        <c:auto val="1"/>
        <c:lblOffset val="100"/>
        <c:tickLblSkip val="1"/>
        <c:noMultiLvlLbl val="0"/>
      </c:catAx>
      <c:valAx>
        <c:axId val="255700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49343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925"/>
          <c:w val="0.9565"/>
          <c:h val="0.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Sheet1!$A$120:$B$126</c:f>
              <c:multiLvlStrCache/>
            </c:multiLvlStrRef>
          </c:cat>
          <c:val>
            <c:numRef>
              <c:f>Sheet1!$C$120:$C$126</c:f>
              <c:numCache/>
            </c:numRef>
          </c:val>
          <c:shape val="cylinder"/>
        </c:ser>
        <c:shape val="cylinder"/>
        <c:axId val="28803688"/>
        <c:axId val="57906601"/>
      </c:bar3DChart>
      <c:catAx>
        <c:axId val="2880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03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85"/>
          <c:w val="0.956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Sheet1!$A$132:$B$138</c:f>
              <c:multiLvlStrCache/>
            </c:multiLvlStrRef>
          </c:cat>
          <c:val>
            <c:numRef>
              <c:f>Sheet1!$C$132:$C$138</c:f>
              <c:numCache/>
            </c:numRef>
          </c:val>
          <c:shape val="cylinder"/>
        </c:ser>
        <c:shape val="cylinder"/>
        <c:axId val="51397362"/>
        <c:axId val="59923075"/>
      </c:bar3DChart>
      <c:catAx>
        <c:axId val="51397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3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85"/>
          <c:w val="0.9565"/>
          <c:h val="0.87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Sheet1!$A$146:$B$152</c:f>
              <c:multiLvlStrCache/>
            </c:multiLvlStrRef>
          </c:cat>
          <c:val>
            <c:numRef>
              <c:f>Sheet1!$C$146:$C$152</c:f>
              <c:numCache/>
            </c:numRef>
          </c:val>
          <c:shape val="cylinder"/>
        </c:ser>
        <c:shape val="cylinder"/>
        <c:axId val="2436764"/>
        <c:axId val="21930877"/>
      </c:bar3DChart>
      <c:catAx>
        <c:axId val="2436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930877"/>
        <c:crosses val="autoZero"/>
        <c:auto val="1"/>
        <c:lblOffset val="100"/>
        <c:tickLblSkip val="1"/>
        <c:noMultiLvlLbl val="0"/>
      </c:catAx>
      <c:valAx>
        <c:axId val="219308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676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325"/>
          <c:w val="0.8285"/>
          <c:h val="0.978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Sheet1!$A$157:$B$163</c:f>
              <c:multiLvlStrCache/>
            </c:multiLvlStrRef>
          </c:cat>
          <c:val>
            <c:numRef>
              <c:f>Sheet1!$C$157:$C$163</c:f>
              <c:numCache/>
            </c:numRef>
          </c:val>
          <c:shape val="cylinder"/>
        </c:ser>
        <c:shape val="cylinder"/>
        <c:axId val="63160166"/>
        <c:axId val="31570583"/>
      </c:bar3DChart>
      <c:catAx>
        <c:axId val="63160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570583"/>
        <c:crosses val="autoZero"/>
        <c:auto val="1"/>
        <c:lblOffset val="100"/>
        <c:tickLblSkip val="1"/>
        <c:noMultiLvlLbl val="0"/>
      </c:catAx>
      <c:valAx>
        <c:axId val="315705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6016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3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595"/>
          <c:w val="0.95675"/>
          <c:h val="0.87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Sheet1!$A$168:$B$174</c:f>
              <c:multiLvlStrCache/>
            </c:multiLvlStrRef>
          </c:cat>
          <c:val>
            <c:numRef>
              <c:f>Sheet1!$C$168:$C$174</c:f>
              <c:numCache/>
            </c:numRef>
          </c:val>
          <c:shape val="cylinder"/>
        </c:ser>
        <c:shape val="cylinder"/>
        <c:axId val="15699792"/>
        <c:axId val="7080401"/>
      </c:bar3DChart>
      <c:catAx>
        <c:axId val="1569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080401"/>
        <c:crosses val="autoZero"/>
        <c:auto val="1"/>
        <c:lblOffset val="100"/>
        <c:tickLblSkip val="1"/>
        <c:noMultiLvlLbl val="0"/>
      </c:catAx>
      <c:valAx>
        <c:axId val="7080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9979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85"/>
          <c:w val="0.95675"/>
          <c:h val="0.91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Sheet1!$A$19:$A$24</c:f>
              <c:strCache/>
            </c:strRef>
          </c:cat>
          <c:val>
            <c:numRef>
              <c:f>Sheet1!$B$19:$B$24</c:f>
              <c:numCache/>
            </c:numRef>
          </c:val>
          <c:shape val="cylinder"/>
        </c:ser>
        <c:shape val="cylinder"/>
        <c:axId val="33077702"/>
        <c:axId val="29263863"/>
      </c:bar3DChart>
      <c:catAx>
        <c:axId val="33077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63863"/>
        <c:crosses val="autoZero"/>
        <c:auto val="1"/>
        <c:lblOffset val="100"/>
        <c:tickLblSkip val="1"/>
        <c:noMultiLvlLbl val="0"/>
      </c:catAx>
      <c:valAx>
        <c:axId val="29263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07770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4125"/>
          <c:w val="0.956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Sheet1!$A$30:$A$35</c:f>
              <c:strCache/>
            </c:strRef>
          </c:cat>
          <c:val>
            <c:numRef>
              <c:f>Sheet1!$B$30:$B$35</c:f>
              <c:numCache/>
            </c:numRef>
          </c:val>
          <c:shape val="cylinder"/>
        </c:ser>
        <c:shape val="cylinder"/>
        <c:axId val="62048176"/>
        <c:axId val="21562673"/>
      </c:bar3DChart>
      <c:catAx>
        <c:axId val="62048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562673"/>
        <c:crosses val="autoZero"/>
        <c:auto val="1"/>
        <c:lblOffset val="100"/>
        <c:tickLblSkip val="1"/>
        <c:noMultiLvlLbl val="0"/>
      </c:catAx>
      <c:valAx>
        <c:axId val="2156267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4817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575"/>
          <c:w val="0.9565"/>
          <c:h val="0.924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Sheet1!$A$41:$A$47</c:f>
              <c:strCache/>
            </c:strRef>
          </c:cat>
          <c:val>
            <c:numRef>
              <c:f>Sheet1!$B$41:$B$47</c:f>
              <c:numCache/>
            </c:numRef>
          </c:val>
          <c:shape val="cylinder"/>
        </c:ser>
        <c:shape val="cylinder"/>
        <c:axId val="59846330"/>
        <c:axId val="1746059"/>
      </c:bar3DChart>
      <c:catAx>
        <c:axId val="59846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6059"/>
        <c:crosses val="autoZero"/>
        <c:auto val="1"/>
        <c:lblOffset val="100"/>
        <c:tickLblSkip val="1"/>
        <c:noMultiLvlLbl val="0"/>
      </c:catAx>
      <c:valAx>
        <c:axId val="1746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463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3325"/>
          <c:w val="0.9565"/>
          <c:h val="0.929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Sheet1!$A$56:$A$62</c:f>
              <c:strCache/>
            </c:strRef>
          </c:cat>
          <c:val>
            <c:numRef>
              <c:f>Sheet1!$B$56:$B$62</c:f>
              <c:numCache/>
            </c:numRef>
          </c:val>
          <c:shape val="cylinder"/>
        </c:ser>
        <c:shape val="cylinder"/>
        <c:axId val="15714532"/>
        <c:axId val="7213061"/>
      </c:bar3DChart>
      <c:catAx>
        <c:axId val="15714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13061"/>
        <c:crosses val="autoZero"/>
        <c:auto val="1"/>
        <c:lblOffset val="100"/>
        <c:tickLblSkip val="1"/>
        <c:noMultiLvlLbl val="0"/>
      </c:catAx>
      <c:valAx>
        <c:axId val="72130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14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44"/>
          <c:w val="0.95675"/>
          <c:h val="0.90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Sheet1!$A$69:$A$71</c:f>
              <c:strCache/>
            </c:strRef>
          </c:cat>
          <c:val>
            <c:numRef>
              <c:f>Sheet1!$B$69:$B$71</c:f>
              <c:numCache/>
            </c:numRef>
          </c:val>
          <c:shape val="cylinder"/>
        </c:ser>
        <c:shape val="cylinder"/>
        <c:axId val="64917550"/>
        <c:axId val="47387039"/>
      </c:bar3DChart>
      <c:catAx>
        <c:axId val="6491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87039"/>
        <c:crosses val="autoZero"/>
        <c:auto val="1"/>
        <c:lblOffset val="100"/>
        <c:tickLblSkip val="1"/>
        <c:noMultiLvlLbl val="0"/>
      </c:catAx>
      <c:valAx>
        <c:axId val="473870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1755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4875"/>
          <c:w val="0.95575"/>
          <c:h val="0.8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Sheet1!$A$80:$A$84</c:f>
              <c:strCache/>
            </c:strRef>
          </c:cat>
          <c:val>
            <c:numRef>
              <c:f>Sheet1!$B$80:$B$84</c:f>
              <c:numCache/>
            </c:numRef>
          </c:val>
          <c:shape val="cylinder"/>
        </c:ser>
        <c:shape val="cylinder"/>
        <c:axId val="23830168"/>
        <c:axId val="13144921"/>
      </c:bar3DChart>
      <c:catAx>
        <c:axId val="238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4921"/>
        <c:crosses val="autoZero"/>
        <c:auto val="1"/>
        <c:lblOffset val="100"/>
        <c:tickLblSkip val="1"/>
        <c:noMultiLvlLbl val="0"/>
      </c:catAx>
      <c:valAx>
        <c:axId val="13144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3016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108"/>
          <c:w val="0.95575"/>
          <c:h val="0.83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Sheet1!$B$182:$B$186</c:f>
              <c:strCache/>
            </c:strRef>
          </c:cat>
          <c:val>
            <c:numRef>
              <c:f>Sheet1!$C$182:$C$186</c:f>
              <c:numCache/>
            </c:numRef>
          </c:val>
          <c:shape val="cylinder"/>
        </c:ser>
        <c:shape val="cylinder"/>
        <c:axId val="51195426"/>
        <c:axId val="58105651"/>
      </c:bar3DChart>
      <c:catAx>
        <c:axId val="5119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05651"/>
        <c:crosses val="autoZero"/>
        <c:auto val="1"/>
        <c:lblOffset val="100"/>
        <c:tickLblSkip val="1"/>
        <c:noMultiLvlLbl val="0"/>
      </c:catAx>
      <c:valAx>
        <c:axId val="581056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95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0"/>
      <c:rotY val="20"/>
      <c:depthPercent val="100"/>
      <c:rAngAx val="1"/>
    </c:view3D>
    <c:plotArea>
      <c:layout>
        <c:manualLayout>
          <c:xMode val="edge"/>
          <c:yMode val="edge"/>
          <c:x val="0.02025"/>
          <c:y val="0.07725"/>
          <c:w val="0.9565"/>
          <c:h val="0.836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Sheet1!$B$190:$B$191</c:f>
              <c:strCache/>
            </c:strRef>
          </c:cat>
          <c:val>
            <c:numRef>
              <c:f>Sheet1!$C$190:$C$191</c:f>
              <c:numCache/>
            </c:numRef>
          </c:val>
          <c:shape val="cylinder"/>
        </c:ser>
        <c:shape val="cylinder"/>
        <c:axId val="53188812"/>
        <c:axId val="8937261"/>
      </c:bar3DChart>
      <c:catAx>
        <c:axId val="5318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7261"/>
        <c:crosses val="autoZero"/>
        <c:auto val="1"/>
        <c:lblOffset val="100"/>
        <c:tickLblSkip val="1"/>
        <c:noMultiLvlLbl val="0"/>
      </c:catAx>
      <c:valAx>
        <c:axId val="89372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81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4</xdr:row>
      <xdr:rowOff>9525</xdr:rowOff>
    </xdr:from>
    <xdr:to>
      <xdr:col>8</xdr:col>
      <xdr:colOff>28575</xdr:colOff>
      <xdr:row>13</xdr:row>
      <xdr:rowOff>9525</xdr:rowOff>
    </xdr:to>
    <xdr:graphicFrame>
      <xdr:nvGraphicFramePr>
        <xdr:cNvPr id="1" name="Chart 12"/>
        <xdr:cNvGraphicFramePr/>
      </xdr:nvGraphicFramePr>
      <xdr:xfrm>
        <a:off x="3714750" y="895350"/>
        <a:ext cx="4562475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409575</xdr:colOff>
      <xdr:row>16</xdr:row>
      <xdr:rowOff>0</xdr:rowOff>
    </xdr:from>
    <xdr:to>
      <xdr:col>8</xdr:col>
      <xdr:colOff>76200</xdr:colOff>
      <xdr:row>24</xdr:row>
      <xdr:rowOff>95250</xdr:rowOff>
    </xdr:to>
    <xdr:graphicFrame>
      <xdr:nvGraphicFramePr>
        <xdr:cNvPr id="2" name="Chart 13"/>
        <xdr:cNvGraphicFramePr/>
      </xdr:nvGraphicFramePr>
      <xdr:xfrm>
        <a:off x="3733800" y="3629025"/>
        <a:ext cx="4591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371475</xdr:colOff>
      <xdr:row>27</xdr:row>
      <xdr:rowOff>0</xdr:rowOff>
    </xdr:from>
    <xdr:to>
      <xdr:col>7</xdr:col>
      <xdr:colOff>676275</xdr:colOff>
      <xdr:row>36</xdr:row>
      <xdr:rowOff>19050</xdr:rowOff>
    </xdr:to>
    <xdr:graphicFrame>
      <xdr:nvGraphicFramePr>
        <xdr:cNvPr id="3" name="Chart 14"/>
        <xdr:cNvGraphicFramePr/>
      </xdr:nvGraphicFramePr>
      <xdr:xfrm>
        <a:off x="3695700" y="6391275"/>
        <a:ext cx="4543425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381000</xdr:colOff>
      <xdr:row>38</xdr:row>
      <xdr:rowOff>19050</xdr:rowOff>
    </xdr:from>
    <xdr:to>
      <xdr:col>8</xdr:col>
      <xdr:colOff>57150</xdr:colOff>
      <xdr:row>47</xdr:row>
      <xdr:rowOff>85725</xdr:rowOff>
    </xdr:to>
    <xdr:graphicFrame>
      <xdr:nvGraphicFramePr>
        <xdr:cNvPr id="4" name="Chart 15"/>
        <xdr:cNvGraphicFramePr/>
      </xdr:nvGraphicFramePr>
      <xdr:xfrm>
        <a:off x="3705225" y="9067800"/>
        <a:ext cx="46005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476250</xdr:colOff>
      <xdr:row>53</xdr:row>
      <xdr:rowOff>19050</xdr:rowOff>
    </xdr:from>
    <xdr:to>
      <xdr:col>8</xdr:col>
      <xdr:colOff>152400</xdr:colOff>
      <xdr:row>62</xdr:row>
      <xdr:rowOff>152400</xdr:rowOff>
    </xdr:to>
    <xdr:graphicFrame>
      <xdr:nvGraphicFramePr>
        <xdr:cNvPr id="5" name="Chart 16"/>
        <xdr:cNvGraphicFramePr/>
      </xdr:nvGraphicFramePr>
      <xdr:xfrm>
        <a:off x="3800475" y="12782550"/>
        <a:ext cx="460057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65</xdr:row>
      <xdr:rowOff>66675</xdr:rowOff>
    </xdr:from>
    <xdr:to>
      <xdr:col>8</xdr:col>
      <xdr:colOff>161925</xdr:colOff>
      <xdr:row>72</xdr:row>
      <xdr:rowOff>104775</xdr:rowOff>
    </xdr:to>
    <xdr:graphicFrame>
      <xdr:nvGraphicFramePr>
        <xdr:cNvPr id="6" name="Chart 17"/>
        <xdr:cNvGraphicFramePr/>
      </xdr:nvGraphicFramePr>
      <xdr:xfrm>
        <a:off x="3819525" y="16106775"/>
        <a:ext cx="4591050" cy="2181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476250</xdr:colOff>
      <xdr:row>77</xdr:row>
      <xdr:rowOff>47625</xdr:rowOff>
    </xdr:from>
    <xdr:to>
      <xdr:col>8</xdr:col>
      <xdr:colOff>66675</xdr:colOff>
      <xdr:row>84</xdr:row>
      <xdr:rowOff>171450</xdr:rowOff>
    </xdr:to>
    <xdr:graphicFrame>
      <xdr:nvGraphicFramePr>
        <xdr:cNvPr id="7" name="Chart 18"/>
        <xdr:cNvGraphicFramePr/>
      </xdr:nvGraphicFramePr>
      <xdr:xfrm>
        <a:off x="3800475" y="19183350"/>
        <a:ext cx="4514850" cy="1971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409575</xdr:colOff>
      <xdr:row>178</xdr:row>
      <xdr:rowOff>171450</xdr:rowOff>
    </xdr:from>
    <xdr:to>
      <xdr:col>8</xdr:col>
      <xdr:colOff>76200</xdr:colOff>
      <xdr:row>185</xdr:row>
      <xdr:rowOff>171450</xdr:rowOff>
    </xdr:to>
    <xdr:graphicFrame>
      <xdr:nvGraphicFramePr>
        <xdr:cNvPr id="8" name="Chart 8"/>
        <xdr:cNvGraphicFramePr/>
      </xdr:nvGraphicFramePr>
      <xdr:xfrm>
        <a:off x="3733800" y="38328600"/>
        <a:ext cx="4591050" cy="1933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390525</xdr:colOff>
      <xdr:row>186</xdr:row>
      <xdr:rowOff>104775</xdr:rowOff>
    </xdr:from>
    <xdr:to>
      <xdr:col>8</xdr:col>
      <xdr:colOff>66675</xdr:colOff>
      <xdr:row>193</xdr:row>
      <xdr:rowOff>114300</xdr:rowOff>
    </xdr:to>
    <xdr:graphicFrame>
      <xdr:nvGraphicFramePr>
        <xdr:cNvPr id="9" name="Chart 9"/>
        <xdr:cNvGraphicFramePr/>
      </xdr:nvGraphicFramePr>
      <xdr:xfrm>
        <a:off x="3714750" y="40376475"/>
        <a:ext cx="4600575" cy="12763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409575</xdr:colOff>
      <xdr:row>195</xdr:row>
      <xdr:rowOff>38100</xdr:rowOff>
    </xdr:from>
    <xdr:to>
      <xdr:col>8</xdr:col>
      <xdr:colOff>76200</xdr:colOff>
      <xdr:row>203</xdr:row>
      <xdr:rowOff>161925</xdr:rowOff>
    </xdr:to>
    <xdr:graphicFrame>
      <xdr:nvGraphicFramePr>
        <xdr:cNvPr id="10" name="Chart 10"/>
        <xdr:cNvGraphicFramePr/>
      </xdr:nvGraphicFramePr>
      <xdr:xfrm>
        <a:off x="3733800" y="41938575"/>
        <a:ext cx="4591050" cy="1571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438150</xdr:colOff>
      <xdr:row>210</xdr:row>
      <xdr:rowOff>57150</xdr:rowOff>
    </xdr:from>
    <xdr:to>
      <xdr:col>8</xdr:col>
      <xdr:colOff>114300</xdr:colOff>
      <xdr:row>218</xdr:row>
      <xdr:rowOff>123825</xdr:rowOff>
    </xdr:to>
    <xdr:graphicFrame>
      <xdr:nvGraphicFramePr>
        <xdr:cNvPr id="11" name="Chart 11"/>
        <xdr:cNvGraphicFramePr/>
      </xdr:nvGraphicFramePr>
      <xdr:xfrm>
        <a:off x="3762375" y="44672250"/>
        <a:ext cx="4600575" cy="2505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466725</xdr:colOff>
      <xdr:row>86</xdr:row>
      <xdr:rowOff>9525</xdr:rowOff>
    </xdr:from>
    <xdr:to>
      <xdr:col>8</xdr:col>
      <xdr:colOff>142875</xdr:colOff>
      <xdr:row>95</xdr:row>
      <xdr:rowOff>133350</xdr:rowOff>
    </xdr:to>
    <xdr:graphicFrame>
      <xdr:nvGraphicFramePr>
        <xdr:cNvPr id="12" name="Chart 12"/>
        <xdr:cNvGraphicFramePr/>
      </xdr:nvGraphicFramePr>
      <xdr:xfrm>
        <a:off x="3790950" y="21355050"/>
        <a:ext cx="4600575" cy="1866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476250</xdr:colOff>
      <xdr:row>97</xdr:row>
      <xdr:rowOff>9525</xdr:rowOff>
    </xdr:from>
    <xdr:to>
      <xdr:col>8</xdr:col>
      <xdr:colOff>152400</xdr:colOff>
      <xdr:row>105</xdr:row>
      <xdr:rowOff>161925</xdr:rowOff>
    </xdr:to>
    <xdr:graphicFrame>
      <xdr:nvGraphicFramePr>
        <xdr:cNvPr id="13" name="Chart 13"/>
        <xdr:cNvGraphicFramePr/>
      </xdr:nvGraphicFramePr>
      <xdr:xfrm>
        <a:off x="3800475" y="23460075"/>
        <a:ext cx="4600575" cy="1609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</xdr:col>
      <xdr:colOff>466725</xdr:colOff>
      <xdr:row>108</xdr:row>
      <xdr:rowOff>19050</xdr:rowOff>
    </xdr:from>
    <xdr:to>
      <xdr:col>8</xdr:col>
      <xdr:colOff>142875</xdr:colOff>
      <xdr:row>117</xdr:row>
      <xdr:rowOff>0</xdr:rowOff>
    </xdr:to>
    <xdr:graphicFrame>
      <xdr:nvGraphicFramePr>
        <xdr:cNvPr id="14" name="Chart 15"/>
        <xdr:cNvGraphicFramePr/>
      </xdr:nvGraphicFramePr>
      <xdr:xfrm>
        <a:off x="3790950" y="25469850"/>
        <a:ext cx="4600575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504825</xdr:colOff>
      <xdr:row>118</xdr:row>
      <xdr:rowOff>0</xdr:rowOff>
    </xdr:from>
    <xdr:to>
      <xdr:col>8</xdr:col>
      <xdr:colOff>180975</xdr:colOff>
      <xdr:row>127</xdr:row>
      <xdr:rowOff>0</xdr:rowOff>
    </xdr:to>
    <xdr:graphicFrame>
      <xdr:nvGraphicFramePr>
        <xdr:cNvPr id="15" name="Chart 16"/>
        <xdr:cNvGraphicFramePr/>
      </xdr:nvGraphicFramePr>
      <xdr:xfrm>
        <a:off x="3829050" y="27270075"/>
        <a:ext cx="4600575" cy="1638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514350</xdr:colOff>
      <xdr:row>130</xdr:row>
      <xdr:rowOff>0</xdr:rowOff>
    </xdr:from>
    <xdr:to>
      <xdr:col>8</xdr:col>
      <xdr:colOff>190500</xdr:colOff>
      <xdr:row>139</xdr:row>
      <xdr:rowOff>19050</xdr:rowOff>
    </xdr:to>
    <xdr:graphicFrame>
      <xdr:nvGraphicFramePr>
        <xdr:cNvPr id="16" name="Chart 17"/>
        <xdr:cNvGraphicFramePr/>
      </xdr:nvGraphicFramePr>
      <xdr:xfrm>
        <a:off x="3838575" y="29451300"/>
        <a:ext cx="4600575" cy="1657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</xdr:col>
      <xdr:colOff>514350</xdr:colOff>
      <xdr:row>143</xdr:row>
      <xdr:rowOff>161925</xdr:rowOff>
    </xdr:from>
    <xdr:to>
      <xdr:col>8</xdr:col>
      <xdr:colOff>190500</xdr:colOff>
      <xdr:row>153</xdr:row>
      <xdr:rowOff>0</xdr:rowOff>
    </xdr:to>
    <xdr:graphicFrame>
      <xdr:nvGraphicFramePr>
        <xdr:cNvPr id="17" name="Chart 18"/>
        <xdr:cNvGraphicFramePr/>
      </xdr:nvGraphicFramePr>
      <xdr:xfrm>
        <a:off x="3838575" y="31975425"/>
        <a:ext cx="4600575" cy="16573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571500</xdr:colOff>
      <xdr:row>155</xdr:row>
      <xdr:rowOff>0</xdr:rowOff>
    </xdr:from>
    <xdr:to>
      <xdr:col>8</xdr:col>
      <xdr:colOff>238125</xdr:colOff>
      <xdr:row>164</xdr:row>
      <xdr:rowOff>19050</xdr:rowOff>
    </xdr:to>
    <xdr:graphicFrame>
      <xdr:nvGraphicFramePr>
        <xdr:cNvPr id="18" name="Chart 19"/>
        <xdr:cNvGraphicFramePr/>
      </xdr:nvGraphicFramePr>
      <xdr:xfrm>
        <a:off x="3895725" y="33994725"/>
        <a:ext cx="4591050" cy="16573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</xdr:col>
      <xdr:colOff>533400</xdr:colOff>
      <xdr:row>166</xdr:row>
      <xdr:rowOff>0</xdr:rowOff>
    </xdr:from>
    <xdr:to>
      <xdr:col>8</xdr:col>
      <xdr:colOff>200025</xdr:colOff>
      <xdr:row>174</xdr:row>
      <xdr:rowOff>171450</xdr:rowOff>
    </xdr:to>
    <xdr:graphicFrame>
      <xdr:nvGraphicFramePr>
        <xdr:cNvPr id="19" name="Chart 20"/>
        <xdr:cNvGraphicFramePr/>
      </xdr:nvGraphicFramePr>
      <xdr:xfrm>
        <a:off x="3857625" y="35975925"/>
        <a:ext cx="4591050" cy="1628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7"/>
  <sheetViews>
    <sheetView tabSelected="1" zoomScalePageLayoutView="0" workbookViewId="0" topLeftCell="A103">
      <selection activeCell="C122" sqref="C122"/>
    </sheetView>
  </sheetViews>
  <sheetFormatPr defaultColWidth="9.00390625" defaultRowHeight="14.25"/>
  <cols>
    <col min="1" max="1" width="20.25390625" style="0" customWidth="1"/>
    <col min="2" max="2" width="10.00390625" style="0" customWidth="1"/>
    <col min="3" max="3" width="13.375" style="0" bestFit="1" customWidth="1"/>
    <col min="5" max="5" width="16.875" style="0" customWidth="1"/>
    <col min="6" max="6" width="15.625" style="0" customWidth="1"/>
    <col min="7" max="7" width="14.125" style="0" customWidth="1"/>
    <col min="10" max="10" width="39.875" style="0" customWidth="1"/>
  </cols>
  <sheetData>
    <row r="1" spans="1:4" ht="20.25">
      <c r="A1" s="10" t="s">
        <v>3</v>
      </c>
      <c r="B1" s="9"/>
      <c r="C1" s="9"/>
      <c r="D1" s="9"/>
    </row>
    <row r="2" ht="15">
      <c r="A2" s="8"/>
    </row>
    <row r="3" spans="1:2" ht="20.25">
      <c r="A3" s="8"/>
      <c r="B3" s="10" t="s">
        <v>75</v>
      </c>
    </row>
    <row r="5" spans="2:3" ht="36.75" customHeight="1">
      <c r="B5" s="61" t="s">
        <v>4</v>
      </c>
      <c r="C5" s="62"/>
    </row>
    <row r="6" spans="1:4" ht="33.75" customHeight="1">
      <c r="A6" s="4"/>
      <c r="B6" s="5" t="s">
        <v>2</v>
      </c>
      <c r="C6" s="5" t="s">
        <v>1</v>
      </c>
      <c r="D6" s="1"/>
    </row>
    <row r="7" spans="1:3" ht="14.25">
      <c r="A7" s="4" t="s">
        <v>6</v>
      </c>
      <c r="B7" s="11">
        <v>105</v>
      </c>
      <c r="C7" s="12">
        <v>0.35</v>
      </c>
    </row>
    <row r="8" spans="1:3" ht="14.25">
      <c r="A8" s="3" t="s">
        <v>7</v>
      </c>
      <c r="B8" s="3">
        <v>96</v>
      </c>
      <c r="C8" s="13">
        <v>0.32</v>
      </c>
    </row>
    <row r="9" spans="1:3" ht="14.25" customHeight="1">
      <c r="A9" s="3" t="s">
        <v>8</v>
      </c>
      <c r="B9" s="3">
        <v>71</v>
      </c>
      <c r="C9" s="13">
        <v>0.2367</v>
      </c>
    </row>
    <row r="10" spans="1:3" ht="14.25">
      <c r="A10" s="3" t="s">
        <v>9</v>
      </c>
      <c r="B10" s="3">
        <v>27</v>
      </c>
      <c r="C10" s="13">
        <v>0.09</v>
      </c>
    </row>
    <row r="11" spans="1:3" ht="14.25">
      <c r="A11" s="3" t="s">
        <v>10</v>
      </c>
      <c r="B11" s="3">
        <v>1</v>
      </c>
      <c r="C11" s="13">
        <v>0.0033</v>
      </c>
    </row>
    <row r="12" spans="1:3" ht="14.25">
      <c r="A12" s="3" t="s">
        <v>11</v>
      </c>
      <c r="B12" s="3">
        <v>0</v>
      </c>
      <c r="C12" s="13">
        <v>0</v>
      </c>
    </row>
    <row r="13" spans="1:3" ht="15">
      <c r="A13" s="7" t="s">
        <v>0</v>
      </c>
      <c r="B13" s="7">
        <f>SUM(B7:B12)</f>
        <v>300</v>
      </c>
      <c r="C13" s="14">
        <f>SUM(C7:C12)</f>
        <v>0.9999999999999999</v>
      </c>
    </row>
    <row r="14" spans="1:3" ht="15">
      <c r="A14" s="15"/>
      <c r="B14" s="15"/>
      <c r="C14" s="16"/>
    </row>
    <row r="15" spans="1:3" ht="15">
      <c r="A15" s="15"/>
      <c r="B15" s="15"/>
      <c r="C15" s="16"/>
    </row>
    <row r="16" spans="1:7" s="2" customFormat="1" ht="15">
      <c r="A16" s="15"/>
      <c r="B16" s="15"/>
      <c r="C16" s="16"/>
      <c r="E16" s="15"/>
      <c r="F16" s="15"/>
      <c r="G16" s="16"/>
    </row>
    <row r="17" spans="1:7" s="2" customFormat="1" ht="37.5" customHeight="1">
      <c r="A17"/>
      <c r="B17" s="61" t="s">
        <v>12</v>
      </c>
      <c r="C17" s="62"/>
      <c r="E17" s="15"/>
      <c r="F17" s="15"/>
      <c r="G17" s="16"/>
    </row>
    <row r="18" spans="1:7" s="2" customFormat="1" ht="60">
      <c r="A18" s="4"/>
      <c r="B18" s="5" t="s">
        <v>13</v>
      </c>
      <c r="C18" s="5" t="s">
        <v>1</v>
      </c>
      <c r="E18" s="15"/>
      <c r="F18" s="15"/>
      <c r="G18" s="16"/>
    </row>
    <row r="19" spans="1:7" s="2" customFormat="1" ht="15">
      <c r="A19" s="4" t="s">
        <v>5</v>
      </c>
      <c r="B19" s="11">
        <v>15</v>
      </c>
      <c r="C19" s="17">
        <v>0.05</v>
      </c>
      <c r="E19" s="15"/>
      <c r="F19" s="15"/>
      <c r="G19" s="16"/>
    </row>
    <row r="20" spans="1:7" s="2" customFormat="1" ht="15">
      <c r="A20" s="4" t="s">
        <v>14</v>
      </c>
      <c r="B20" s="11">
        <v>60</v>
      </c>
      <c r="C20" s="17">
        <v>0.2</v>
      </c>
      <c r="E20" s="15"/>
      <c r="F20" s="15"/>
      <c r="G20" s="16"/>
    </row>
    <row r="21" spans="1:7" s="2" customFormat="1" ht="15">
      <c r="A21" s="3" t="s">
        <v>8</v>
      </c>
      <c r="B21" s="18">
        <v>89</v>
      </c>
      <c r="C21" s="17">
        <v>0.2967</v>
      </c>
      <c r="E21" s="15"/>
      <c r="F21" s="15"/>
      <c r="G21" s="16"/>
    </row>
    <row r="22" spans="1:7" s="2" customFormat="1" ht="15">
      <c r="A22" s="3" t="s">
        <v>15</v>
      </c>
      <c r="B22" s="18">
        <v>91</v>
      </c>
      <c r="C22" s="17">
        <v>0.3033</v>
      </c>
      <c r="E22" s="15"/>
      <c r="F22" s="15"/>
      <c r="G22" s="16"/>
    </row>
    <row r="23" spans="1:7" s="2" customFormat="1" ht="15">
      <c r="A23" s="4" t="s">
        <v>16</v>
      </c>
      <c r="B23" s="18">
        <v>37</v>
      </c>
      <c r="C23" s="17">
        <v>0.1233</v>
      </c>
      <c r="E23" s="15"/>
      <c r="F23" s="15"/>
      <c r="G23" s="16"/>
    </row>
    <row r="24" spans="1:7" s="2" customFormat="1" ht="15">
      <c r="A24" s="4" t="s">
        <v>17</v>
      </c>
      <c r="B24" s="18">
        <v>8</v>
      </c>
      <c r="C24" s="17">
        <v>0.0267</v>
      </c>
      <c r="E24" s="15"/>
      <c r="F24" s="15"/>
      <c r="G24" s="16"/>
    </row>
    <row r="25" spans="1:7" s="2" customFormat="1" ht="15">
      <c r="A25" s="7" t="s">
        <v>0</v>
      </c>
      <c r="B25" s="7">
        <f>SUM(B19:B24)</f>
        <v>300</v>
      </c>
      <c r="C25" s="14">
        <f>SUM(C19:C24)</f>
        <v>1</v>
      </c>
      <c r="E25" s="15"/>
      <c r="F25" s="15"/>
      <c r="G25" s="16"/>
    </row>
    <row r="26" spans="1:7" s="2" customFormat="1" ht="6" customHeight="1">
      <c r="A26" s="15"/>
      <c r="B26" s="15"/>
      <c r="C26" s="16"/>
      <c r="E26" s="6"/>
      <c r="F26" s="6"/>
      <c r="G26" s="6"/>
    </row>
    <row r="27" ht="9" customHeight="1"/>
    <row r="28" spans="2:3" ht="38.25" customHeight="1">
      <c r="B28" s="61" t="s">
        <v>18</v>
      </c>
      <c r="C28" s="62"/>
    </row>
    <row r="29" spans="1:3" ht="29.25" customHeight="1">
      <c r="A29" s="4"/>
      <c r="B29" s="5" t="s">
        <v>2</v>
      </c>
      <c r="C29" s="5" t="s">
        <v>1</v>
      </c>
    </row>
    <row r="30" spans="1:3" ht="14.25">
      <c r="A30" s="3" t="s">
        <v>76</v>
      </c>
      <c r="B30" s="3">
        <v>90</v>
      </c>
      <c r="C30" s="13">
        <v>0.2222</v>
      </c>
    </row>
    <row r="31" spans="1:3" ht="14.25">
      <c r="A31" s="3" t="s">
        <v>19</v>
      </c>
      <c r="B31" s="3">
        <v>120</v>
      </c>
      <c r="C31" s="13">
        <v>0.2963</v>
      </c>
    </row>
    <row r="32" spans="1:3" ht="14.25">
      <c r="A32" s="3" t="s">
        <v>20</v>
      </c>
      <c r="B32" s="3">
        <v>72</v>
      </c>
      <c r="C32" s="13">
        <v>0.1778</v>
      </c>
    </row>
    <row r="33" spans="1:3" ht="14.25">
      <c r="A33" s="3" t="s">
        <v>21</v>
      </c>
      <c r="B33" s="3">
        <v>58</v>
      </c>
      <c r="C33" s="13">
        <v>0.1432</v>
      </c>
    </row>
    <row r="34" spans="1:3" ht="14.25">
      <c r="A34" s="3" t="s">
        <v>22</v>
      </c>
      <c r="B34" s="3">
        <v>31</v>
      </c>
      <c r="C34" s="13">
        <v>0.0765</v>
      </c>
    </row>
    <row r="35" spans="1:3" ht="14.25">
      <c r="A35" s="3" t="s">
        <v>23</v>
      </c>
      <c r="B35" s="3">
        <v>34</v>
      </c>
      <c r="C35" s="13">
        <v>0.084</v>
      </c>
    </row>
    <row r="36" spans="1:3" ht="27" customHeight="1">
      <c r="A36" s="7" t="s">
        <v>0</v>
      </c>
      <c r="B36" s="7">
        <f>SUM(B30:B35)</f>
        <v>405</v>
      </c>
      <c r="C36" s="14">
        <f>SUM(C30:C35)</f>
        <v>0.9999999999999999</v>
      </c>
    </row>
    <row r="37" spans="1:3" ht="14.25">
      <c r="A37" s="2"/>
      <c r="B37" s="2"/>
      <c r="C37" s="2"/>
    </row>
    <row r="38" spans="5:7" s="2" customFormat="1" ht="15">
      <c r="E38" s="15"/>
      <c r="F38" s="15"/>
      <c r="G38" s="16"/>
    </row>
    <row r="39" spans="1:7" s="2" customFormat="1" ht="38.25" customHeight="1">
      <c r="A39"/>
      <c r="B39" s="61" t="s">
        <v>24</v>
      </c>
      <c r="C39" s="62"/>
      <c r="E39" s="15"/>
      <c r="F39" s="15"/>
      <c r="G39" s="16"/>
    </row>
    <row r="40" spans="1:7" s="2" customFormat="1" ht="60">
      <c r="A40" s="4"/>
      <c r="B40" s="5" t="s">
        <v>13</v>
      </c>
      <c r="C40" s="5" t="s">
        <v>1</v>
      </c>
      <c r="E40" s="15"/>
      <c r="F40" s="15"/>
      <c r="G40" s="16"/>
    </row>
    <row r="41" spans="1:7" s="2" customFormat="1" ht="15">
      <c r="A41" s="3" t="s">
        <v>25</v>
      </c>
      <c r="B41" s="3">
        <v>179</v>
      </c>
      <c r="C41" s="13">
        <v>0.5967</v>
      </c>
      <c r="E41" s="15"/>
      <c r="F41" s="15"/>
      <c r="G41" s="16"/>
    </row>
    <row r="42" spans="1:7" s="2" customFormat="1" ht="15">
      <c r="A42" s="3" t="s">
        <v>26</v>
      </c>
      <c r="B42" s="3">
        <v>38</v>
      </c>
      <c r="C42" s="13">
        <v>0.1267</v>
      </c>
      <c r="E42" s="15"/>
      <c r="F42" s="15"/>
      <c r="G42" s="16"/>
    </row>
    <row r="43" spans="1:7" s="2" customFormat="1" ht="15">
      <c r="A43" s="3" t="s">
        <v>27</v>
      </c>
      <c r="B43" s="3">
        <v>25</v>
      </c>
      <c r="C43" s="13">
        <v>0.0832</v>
      </c>
      <c r="E43" s="15"/>
      <c r="F43" s="15"/>
      <c r="G43" s="16"/>
    </row>
    <row r="44" spans="1:7" s="2" customFormat="1" ht="15">
      <c r="A44" s="3" t="s">
        <v>28</v>
      </c>
      <c r="B44" s="3">
        <v>20</v>
      </c>
      <c r="C44" s="13">
        <v>0.0667</v>
      </c>
      <c r="E44" s="15"/>
      <c r="F44" s="15"/>
      <c r="G44" s="16"/>
    </row>
    <row r="45" spans="1:7" s="2" customFormat="1" ht="15">
      <c r="A45" s="3" t="s">
        <v>29</v>
      </c>
      <c r="B45" s="3">
        <v>8</v>
      </c>
      <c r="C45" s="13">
        <v>0.0267</v>
      </c>
      <c r="E45" s="15"/>
      <c r="F45" s="15"/>
      <c r="G45" s="16"/>
    </row>
    <row r="46" spans="1:7" s="2" customFormat="1" ht="15">
      <c r="A46" s="3" t="s">
        <v>30</v>
      </c>
      <c r="B46" s="3">
        <v>3</v>
      </c>
      <c r="C46" s="13">
        <v>0.01</v>
      </c>
      <c r="E46" s="15"/>
      <c r="F46" s="15"/>
      <c r="G46" s="16"/>
    </row>
    <row r="47" spans="1:7" s="2" customFormat="1" ht="15">
      <c r="A47" s="4" t="s">
        <v>42</v>
      </c>
      <c r="B47" s="3">
        <v>27</v>
      </c>
      <c r="C47" s="13">
        <v>0.09</v>
      </c>
      <c r="E47" s="15"/>
      <c r="F47" s="15"/>
      <c r="G47" s="16"/>
    </row>
    <row r="48" spans="1:7" s="2" customFormat="1" ht="15">
      <c r="A48" s="7" t="s">
        <v>0</v>
      </c>
      <c r="B48" s="7">
        <f>SUM(B41:B47)</f>
        <v>300</v>
      </c>
      <c r="C48" s="14">
        <f>SUM(C41:C47)</f>
        <v>0.9999999999999999</v>
      </c>
      <c r="E48" s="15"/>
      <c r="F48" s="15"/>
      <c r="G48" s="16"/>
    </row>
    <row r="49" spans="5:7" s="2" customFormat="1" ht="15">
      <c r="E49" s="15"/>
      <c r="F49" s="15"/>
      <c r="G49" s="16"/>
    </row>
    <row r="50" spans="5:7" s="2" customFormat="1" ht="15">
      <c r="E50" s="15"/>
      <c r="F50" s="15"/>
      <c r="G50" s="16"/>
    </row>
    <row r="51" spans="5:7" s="2" customFormat="1" ht="15">
      <c r="E51" s="15"/>
      <c r="F51" s="15"/>
      <c r="G51" s="16"/>
    </row>
    <row r="52" spans="5:7" s="2" customFormat="1" ht="15">
      <c r="E52" s="15"/>
      <c r="F52" s="15"/>
      <c r="G52" s="16"/>
    </row>
    <row r="54" spans="2:3" ht="30" customHeight="1">
      <c r="B54" s="61" t="s">
        <v>31</v>
      </c>
      <c r="C54" s="62"/>
    </row>
    <row r="55" spans="1:3" ht="60">
      <c r="A55" s="4"/>
      <c r="B55" s="5" t="s">
        <v>2</v>
      </c>
      <c r="C55" s="5" t="s">
        <v>1</v>
      </c>
    </row>
    <row r="56" spans="1:3" ht="14.25">
      <c r="A56" s="3" t="s">
        <v>25</v>
      </c>
      <c r="B56" s="3">
        <v>59</v>
      </c>
      <c r="C56" s="13">
        <v>0.1967</v>
      </c>
    </row>
    <row r="57" spans="1:3" ht="14.25">
      <c r="A57" s="3" t="s">
        <v>26</v>
      </c>
      <c r="B57" s="3">
        <v>41</v>
      </c>
      <c r="C57" s="13">
        <v>0.1367</v>
      </c>
    </row>
    <row r="58" spans="1:3" ht="26.25" customHeight="1">
      <c r="A58" s="3" t="s">
        <v>27</v>
      </c>
      <c r="B58" s="3">
        <v>52</v>
      </c>
      <c r="C58" s="13">
        <v>0.1733</v>
      </c>
    </row>
    <row r="59" spans="1:3" ht="14.25">
      <c r="A59" s="3" t="s">
        <v>28</v>
      </c>
      <c r="B59" s="3">
        <v>48</v>
      </c>
      <c r="C59" s="13">
        <v>0.16</v>
      </c>
    </row>
    <row r="60" spans="1:7" ht="14.25">
      <c r="A60" s="3" t="s">
        <v>29</v>
      </c>
      <c r="B60" s="3">
        <v>25</v>
      </c>
      <c r="C60" s="13">
        <v>0.0833</v>
      </c>
      <c r="E60" s="6"/>
      <c r="F60" s="6"/>
      <c r="G60" s="6"/>
    </row>
    <row r="61" spans="1:3" ht="14.25">
      <c r="A61" s="3" t="s">
        <v>30</v>
      </c>
      <c r="B61" s="3">
        <v>45</v>
      </c>
      <c r="C61" s="13">
        <v>0.15</v>
      </c>
    </row>
    <row r="62" spans="1:3" ht="25.5" customHeight="1">
      <c r="A62" s="4" t="s">
        <v>42</v>
      </c>
      <c r="B62" s="3">
        <v>30</v>
      </c>
      <c r="C62" s="13">
        <v>0.1</v>
      </c>
    </row>
    <row r="63" spans="1:3" ht="15">
      <c r="A63" s="7" t="s">
        <v>0</v>
      </c>
      <c r="B63" s="7">
        <f>SUM(B56:B62)</f>
        <v>300</v>
      </c>
      <c r="C63" s="14">
        <f>SUM(C56:C62)</f>
        <v>1.0000000000000002</v>
      </c>
    </row>
    <row r="64" spans="1:3" s="2" customFormat="1" ht="15">
      <c r="A64" s="15"/>
      <c r="B64" s="15"/>
      <c r="C64" s="16"/>
    </row>
    <row r="65" spans="1:3" s="2" customFormat="1" ht="15">
      <c r="A65" s="15"/>
      <c r="B65" s="15"/>
      <c r="C65" s="16"/>
    </row>
    <row r="66" spans="1:3" s="2" customFormat="1" ht="15">
      <c r="A66" s="15"/>
      <c r="B66" s="15"/>
      <c r="C66" s="16"/>
    </row>
    <row r="67" spans="1:3" s="2" customFormat="1" ht="21.75" customHeight="1">
      <c r="A67"/>
      <c r="B67" s="61" t="s">
        <v>32</v>
      </c>
      <c r="C67" s="62"/>
    </row>
    <row r="68" spans="1:3" s="2" customFormat="1" ht="60">
      <c r="A68" s="4"/>
      <c r="B68" s="5" t="s">
        <v>13</v>
      </c>
      <c r="C68" s="5" t="s">
        <v>1</v>
      </c>
    </row>
    <row r="69" spans="1:3" s="2" customFormat="1" ht="14.25">
      <c r="A69" s="3" t="s">
        <v>33</v>
      </c>
      <c r="B69" s="3">
        <v>175</v>
      </c>
      <c r="C69" s="13">
        <v>0.5834</v>
      </c>
    </row>
    <row r="70" spans="1:3" s="2" customFormat="1" ht="14.25">
      <c r="A70" s="3" t="s">
        <v>34</v>
      </c>
      <c r="B70" s="3">
        <v>43</v>
      </c>
      <c r="C70" s="13">
        <v>0.1433</v>
      </c>
    </row>
    <row r="71" spans="1:3" s="2" customFormat="1" ht="28.5">
      <c r="A71" s="4" t="s">
        <v>35</v>
      </c>
      <c r="B71" s="3">
        <v>82</v>
      </c>
      <c r="C71" s="13">
        <v>0.2733</v>
      </c>
    </row>
    <row r="72" spans="1:3" s="2" customFormat="1" ht="15">
      <c r="A72" s="7" t="s">
        <v>0</v>
      </c>
      <c r="B72" s="7">
        <f>SUM(B69:B71)</f>
        <v>300</v>
      </c>
      <c r="C72" s="14">
        <f>SUM(C69:C71)</f>
        <v>1</v>
      </c>
    </row>
    <row r="73" spans="1:3" s="2" customFormat="1" ht="15">
      <c r="A73" s="58"/>
      <c r="B73" s="58"/>
      <c r="C73" s="59"/>
    </row>
    <row r="74" spans="1:3" s="2" customFormat="1" ht="15">
      <c r="A74" s="58"/>
      <c r="B74" s="58"/>
      <c r="C74" s="59"/>
    </row>
    <row r="75" spans="1:3" s="2" customFormat="1" ht="15">
      <c r="A75" s="15"/>
      <c r="B75" s="15"/>
      <c r="C75" s="16"/>
    </row>
    <row r="76" spans="1:3" s="2" customFormat="1" ht="15">
      <c r="A76" s="15"/>
      <c r="B76" s="15"/>
      <c r="C76" s="16"/>
    </row>
    <row r="77" spans="1:3" s="2" customFormat="1" ht="15">
      <c r="A77" s="15"/>
      <c r="B77" s="15"/>
      <c r="C77" s="16"/>
    </row>
    <row r="78" spans="2:3" ht="30" customHeight="1">
      <c r="B78" s="60" t="s">
        <v>36</v>
      </c>
      <c r="C78" s="60"/>
    </row>
    <row r="79" spans="1:3" ht="44.25" customHeight="1">
      <c r="A79" s="4"/>
      <c r="B79" s="5" t="s">
        <v>2</v>
      </c>
      <c r="C79" s="5" t="s">
        <v>1</v>
      </c>
    </row>
    <row r="80" spans="1:3" ht="14.25">
      <c r="A80" s="3" t="s">
        <v>37</v>
      </c>
      <c r="B80" s="3">
        <v>28</v>
      </c>
      <c r="C80" s="13">
        <v>0.0933</v>
      </c>
    </row>
    <row r="81" spans="1:3" ht="14.25">
      <c r="A81" s="3" t="s">
        <v>39</v>
      </c>
      <c r="B81" s="3">
        <v>58</v>
      </c>
      <c r="C81" s="13">
        <v>0.1933</v>
      </c>
    </row>
    <row r="82" spans="1:3" ht="14.25">
      <c r="A82" s="3" t="s">
        <v>38</v>
      </c>
      <c r="B82" s="3">
        <v>131</v>
      </c>
      <c r="C82" s="13">
        <v>0.4367</v>
      </c>
    </row>
    <row r="83" spans="1:3" ht="14.25">
      <c r="A83" s="3" t="s">
        <v>40</v>
      </c>
      <c r="B83" s="3">
        <v>68</v>
      </c>
      <c r="C83" s="13">
        <v>0.2267</v>
      </c>
    </row>
    <row r="84" spans="1:3" ht="14.25">
      <c r="A84" s="3" t="s">
        <v>41</v>
      </c>
      <c r="B84" s="3">
        <v>15</v>
      </c>
      <c r="C84" s="13">
        <v>0.05</v>
      </c>
    </row>
    <row r="85" spans="1:4" ht="14.25" customHeight="1">
      <c r="A85" s="7" t="s">
        <v>0</v>
      </c>
      <c r="B85" s="7">
        <f>SUM(B80:B84)</f>
        <v>300</v>
      </c>
      <c r="C85" s="14">
        <f>SUM(C80:C84)</f>
        <v>1</v>
      </c>
      <c r="D85" s="1"/>
    </row>
    <row r="87" ht="22.5">
      <c r="C87" s="28" t="s">
        <v>61</v>
      </c>
    </row>
    <row r="88" spans="1:3" ht="15">
      <c r="A88" s="29" t="s">
        <v>62</v>
      </c>
      <c r="B88" s="29" t="s">
        <v>63</v>
      </c>
      <c r="C88" s="29" t="s">
        <v>64</v>
      </c>
    </row>
    <row r="89" spans="1:3" ht="14.25">
      <c r="A89" s="34" t="s">
        <v>67</v>
      </c>
      <c r="B89" s="38" t="s">
        <v>65</v>
      </c>
      <c r="C89" s="38">
        <v>6</v>
      </c>
    </row>
    <row r="90" spans="1:3" ht="14.25">
      <c r="A90" s="31"/>
      <c r="B90" s="38" t="s">
        <v>5</v>
      </c>
      <c r="C90" s="38">
        <v>110</v>
      </c>
    </row>
    <row r="91" spans="1:3" ht="14.25">
      <c r="A91" s="31"/>
      <c r="B91" s="38" t="s">
        <v>14</v>
      </c>
      <c r="C91" s="38">
        <v>95</v>
      </c>
    </row>
    <row r="92" spans="1:3" ht="14.25">
      <c r="A92" s="31"/>
      <c r="B92" s="38" t="s">
        <v>8</v>
      </c>
      <c r="C92" s="38">
        <v>69</v>
      </c>
    </row>
    <row r="93" spans="1:3" ht="14.25">
      <c r="A93" s="31"/>
      <c r="B93" s="38" t="s">
        <v>15</v>
      </c>
      <c r="C93" s="38">
        <v>15</v>
      </c>
    </row>
    <row r="94" spans="1:3" ht="14.25">
      <c r="A94" s="31"/>
      <c r="B94" s="38" t="s">
        <v>16</v>
      </c>
      <c r="C94" s="38">
        <v>4</v>
      </c>
    </row>
    <row r="95" spans="1:3" ht="14.25">
      <c r="A95" s="31"/>
      <c r="B95" s="38" t="s">
        <v>17</v>
      </c>
      <c r="C95" s="38">
        <v>1</v>
      </c>
    </row>
    <row r="96" spans="1:3" ht="14.25">
      <c r="A96" s="30" t="s">
        <v>66</v>
      </c>
      <c r="B96" s="30"/>
      <c r="C96" s="36">
        <f>SUM(C89:C95)</f>
        <v>300</v>
      </c>
    </row>
    <row r="98" spans="1:3" ht="15">
      <c r="A98" s="29" t="s">
        <v>62</v>
      </c>
      <c r="B98" s="29" t="s">
        <v>63</v>
      </c>
      <c r="C98" s="29" t="s">
        <v>64</v>
      </c>
    </row>
    <row r="99" spans="1:3" ht="14.25">
      <c r="A99" s="34" t="s">
        <v>68</v>
      </c>
      <c r="B99" s="38" t="s">
        <v>65</v>
      </c>
      <c r="C99" s="38">
        <v>3</v>
      </c>
    </row>
    <row r="100" spans="1:3" ht="14.25">
      <c r="A100" s="31"/>
      <c r="B100" s="38" t="s">
        <v>5</v>
      </c>
      <c r="C100" s="38">
        <v>125</v>
      </c>
    </row>
    <row r="101" spans="1:3" ht="14.25">
      <c r="A101" s="31"/>
      <c r="B101" s="38" t="s">
        <v>14</v>
      </c>
      <c r="C101" s="38">
        <v>98</v>
      </c>
    </row>
    <row r="102" spans="1:3" ht="14.25">
      <c r="A102" s="31"/>
      <c r="B102" s="38" t="s">
        <v>8</v>
      </c>
      <c r="C102" s="38">
        <v>50</v>
      </c>
    </row>
    <row r="103" spans="1:3" ht="14.25">
      <c r="A103" s="31"/>
      <c r="B103" s="38" t="s">
        <v>15</v>
      </c>
      <c r="C103" s="38">
        <v>21</v>
      </c>
    </row>
    <row r="104" spans="1:3" ht="14.25">
      <c r="A104" s="31"/>
      <c r="B104" s="38" t="s">
        <v>16</v>
      </c>
      <c r="C104" s="38">
        <v>2</v>
      </c>
    </row>
    <row r="105" spans="1:3" ht="14.25">
      <c r="A105" s="31"/>
      <c r="B105" s="38" t="s">
        <v>17</v>
      </c>
      <c r="C105" s="38">
        <v>1</v>
      </c>
    </row>
    <row r="106" spans="1:3" ht="14.25">
      <c r="A106" s="30" t="s">
        <v>66</v>
      </c>
      <c r="B106" s="30"/>
      <c r="C106" s="36">
        <f>SUM(C99:C105)</f>
        <v>300</v>
      </c>
    </row>
    <row r="107" spans="1:3" ht="14.25">
      <c r="A107" s="32"/>
      <c r="B107" s="32"/>
      <c r="C107" s="39"/>
    </row>
    <row r="109" spans="1:3" ht="15">
      <c r="A109" s="29" t="s">
        <v>62</v>
      </c>
      <c r="B109" s="29" t="s">
        <v>63</v>
      </c>
      <c r="C109" s="29" t="s">
        <v>64</v>
      </c>
    </row>
    <row r="110" spans="1:3" ht="14.25">
      <c r="A110" s="34" t="s">
        <v>77</v>
      </c>
      <c r="B110" s="38" t="s">
        <v>65</v>
      </c>
      <c r="C110" s="38">
        <v>53</v>
      </c>
    </row>
    <row r="111" spans="1:3" ht="14.25">
      <c r="A111" s="35"/>
      <c r="B111" s="38" t="s">
        <v>5</v>
      </c>
      <c r="C111" s="38">
        <v>103</v>
      </c>
    </row>
    <row r="112" spans="1:3" ht="14.25">
      <c r="A112" s="31"/>
      <c r="B112" s="38" t="s">
        <v>14</v>
      </c>
      <c r="C112" s="38">
        <v>79</v>
      </c>
    </row>
    <row r="113" spans="1:3" ht="14.25">
      <c r="A113" s="31"/>
      <c r="B113" s="38" t="s">
        <v>8</v>
      </c>
      <c r="C113" s="38">
        <v>47</v>
      </c>
    </row>
    <row r="114" spans="1:3" ht="14.25">
      <c r="A114" s="31"/>
      <c r="B114" s="38" t="s">
        <v>15</v>
      </c>
      <c r="C114" s="38">
        <v>17</v>
      </c>
    </row>
    <row r="115" spans="1:3" ht="14.25">
      <c r="A115" s="31"/>
      <c r="B115" s="38" t="s">
        <v>16</v>
      </c>
      <c r="C115" s="38">
        <v>0</v>
      </c>
    </row>
    <row r="116" spans="1:3" ht="14.25">
      <c r="A116" s="31"/>
      <c r="B116" s="38" t="s">
        <v>17</v>
      </c>
      <c r="C116" s="38">
        <v>1</v>
      </c>
    </row>
    <row r="117" spans="1:3" ht="14.25">
      <c r="A117" s="30" t="s">
        <v>66</v>
      </c>
      <c r="B117" s="30"/>
      <c r="C117" s="36">
        <f>SUM(C110:C116)</f>
        <v>300</v>
      </c>
    </row>
    <row r="119" spans="1:3" ht="15">
      <c r="A119" s="29" t="s">
        <v>62</v>
      </c>
      <c r="B119" s="29" t="s">
        <v>63</v>
      </c>
      <c r="C119" s="29" t="s">
        <v>64</v>
      </c>
    </row>
    <row r="120" spans="1:3" ht="14.25">
      <c r="A120" s="34" t="s">
        <v>69</v>
      </c>
      <c r="B120" s="38" t="s">
        <v>65</v>
      </c>
      <c r="C120" s="38">
        <v>29</v>
      </c>
    </row>
    <row r="121" spans="1:3" ht="14.25">
      <c r="A121" s="35"/>
      <c r="B121" s="38" t="s">
        <v>5</v>
      </c>
      <c r="C121" s="38">
        <v>99</v>
      </c>
    </row>
    <row r="122" spans="1:3" ht="14.25">
      <c r="A122" s="31"/>
      <c r="B122" s="38" t="s">
        <v>14</v>
      </c>
      <c r="C122" s="38">
        <v>98</v>
      </c>
    </row>
    <row r="123" spans="1:3" ht="14.25">
      <c r="A123" s="31"/>
      <c r="B123" s="38" t="s">
        <v>8</v>
      </c>
      <c r="C123" s="38">
        <v>52</v>
      </c>
    </row>
    <row r="124" spans="1:3" ht="14.25">
      <c r="A124" s="31"/>
      <c r="B124" s="38" t="s">
        <v>15</v>
      </c>
      <c r="C124" s="38">
        <v>19</v>
      </c>
    </row>
    <row r="125" spans="1:3" ht="14.25">
      <c r="A125" s="31"/>
      <c r="B125" s="38" t="s">
        <v>16</v>
      </c>
      <c r="C125" s="38">
        <v>2</v>
      </c>
    </row>
    <row r="126" spans="1:3" ht="14.25">
      <c r="A126" s="31"/>
      <c r="B126" s="38" t="s">
        <v>17</v>
      </c>
      <c r="C126" s="38">
        <v>1</v>
      </c>
    </row>
    <row r="127" spans="1:3" ht="14.25">
      <c r="A127" s="30" t="s">
        <v>66</v>
      </c>
      <c r="B127" s="30"/>
      <c r="C127" s="36">
        <f>SUM(C120:C126)</f>
        <v>300</v>
      </c>
    </row>
    <row r="128" spans="1:3" s="2" customFormat="1" ht="14.25">
      <c r="A128" s="6"/>
      <c r="B128" s="6"/>
      <c r="C128" s="37"/>
    </row>
    <row r="129" spans="1:3" s="2" customFormat="1" ht="14.25">
      <c r="A129" s="6"/>
      <c r="B129" s="6"/>
      <c r="C129" s="37"/>
    </row>
    <row r="131" spans="1:3" ht="15">
      <c r="A131" s="29" t="s">
        <v>62</v>
      </c>
      <c r="B131" s="29" t="s">
        <v>63</v>
      </c>
      <c r="C131" s="29" t="s">
        <v>64</v>
      </c>
    </row>
    <row r="132" spans="1:3" ht="14.25">
      <c r="A132" s="34" t="s">
        <v>70</v>
      </c>
      <c r="B132" s="38" t="s">
        <v>65</v>
      </c>
      <c r="C132" s="38">
        <v>14</v>
      </c>
    </row>
    <row r="133" spans="1:3" ht="14.25">
      <c r="A133" s="35"/>
      <c r="B133" s="38" t="s">
        <v>5</v>
      </c>
      <c r="C133" s="38">
        <v>115</v>
      </c>
    </row>
    <row r="134" spans="1:3" ht="14.25">
      <c r="A134" s="31"/>
      <c r="B134" s="38" t="s">
        <v>14</v>
      </c>
      <c r="C134" s="38">
        <v>94</v>
      </c>
    </row>
    <row r="135" spans="1:3" ht="14.25">
      <c r="A135" s="31"/>
      <c r="B135" s="38" t="s">
        <v>8</v>
      </c>
      <c r="C135" s="38">
        <v>48</v>
      </c>
    </row>
    <row r="136" spans="1:3" ht="14.25">
      <c r="A136" s="31"/>
      <c r="B136" s="38" t="s">
        <v>15</v>
      </c>
      <c r="C136" s="38">
        <v>27</v>
      </c>
    </row>
    <row r="137" spans="1:3" ht="14.25">
      <c r="A137" s="31"/>
      <c r="B137" s="38" t="s">
        <v>16</v>
      </c>
      <c r="C137" s="38">
        <v>1</v>
      </c>
    </row>
    <row r="138" spans="1:3" ht="14.25">
      <c r="A138" s="31"/>
      <c r="B138" s="38" t="s">
        <v>17</v>
      </c>
      <c r="C138" s="38">
        <v>1</v>
      </c>
    </row>
    <row r="139" spans="1:3" ht="14.25">
      <c r="A139" s="30" t="s">
        <v>66</v>
      </c>
      <c r="B139" s="30"/>
      <c r="C139" s="36">
        <f>SUM(C132:C138)</f>
        <v>300</v>
      </c>
    </row>
    <row r="140" spans="1:3" s="2" customFormat="1" ht="14.25">
      <c r="A140" s="6"/>
      <c r="B140" s="6"/>
      <c r="C140" s="37"/>
    </row>
    <row r="141" spans="1:3" s="2" customFormat="1" ht="14.25">
      <c r="A141" s="6"/>
      <c r="B141" s="6"/>
      <c r="C141" s="37"/>
    </row>
    <row r="142" spans="1:3" s="2" customFormat="1" ht="14.25">
      <c r="A142" s="6"/>
      <c r="B142" s="6"/>
      <c r="C142" s="37"/>
    </row>
    <row r="143" spans="1:3" s="2" customFormat="1" ht="14.25">
      <c r="A143" s="6"/>
      <c r="B143" s="6"/>
      <c r="C143" s="37"/>
    </row>
    <row r="144" spans="1:3" s="33" customFormat="1" ht="14.25">
      <c r="A144" s="32"/>
      <c r="B144" s="32"/>
      <c r="C144" s="32"/>
    </row>
    <row r="145" spans="1:3" ht="15">
      <c r="A145" s="29" t="s">
        <v>62</v>
      </c>
      <c r="B145" s="29" t="s">
        <v>63</v>
      </c>
      <c r="C145" s="29" t="s">
        <v>64</v>
      </c>
    </row>
    <row r="146" spans="1:3" ht="14.25">
      <c r="A146" s="34" t="s">
        <v>71</v>
      </c>
      <c r="B146" s="38" t="s">
        <v>65</v>
      </c>
      <c r="C146" s="38">
        <v>4</v>
      </c>
    </row>
    <row r="147" spans="1:3" ht="14.25">
      <c r="A147" s="35"/>
      <c r="B147" s="38" t="s">
        <v>5</v>
      </c>
      <c r="C147" s="38">
        <v>99</v>
      </c>
    </row>
    <row r="148" spans="1:3" ht="14.25">
      <c r="A148" s="31"/>
      <c r="B148" s="38" t="s">
        <v>14</v>
      </c>
      <c r="C148" s="38">
        <v>88</v>
      </c>
    </row>
    <row r="149" spans="1:3" ht="14.25">
      <c r="A149" s="31"/>
      <c r="B149" s="38" t="s">
        <v>8</v>
      </c>
      <c r="C149" s="38">
        <v>70</v>
      </c>
    </row>
    <row r="150" spans="1:3" ht="14.25">
      <c r="A150" s="31"/>
      <c r="B150" s="38" t="s">
        <v>15</v>
      </c>
      <c r="C150" s="38">
        <v>33</v>
      </c>
    </row>
    <row r="151" spans="1:3" ht="14.25">
      <c r="A151" s="31"/>
      <c r="B151" s="38" t="s">
        <v>16</v>
      </c>
      <c r="C151" s="38">
        <v>5</v>
      </c>
    </row>
    <row r="152" spans="1:3" ht="14.25">
      <c r="A152" s="31"/>
      <c r="B152" s="38" t="s">
        <v>17</v>
      </c>
      <c r="C152" s="38">
        <v>1</v>
      </c>
    </row>
    <row r="153" spans="1:3" ht="14.25">
      <c r="A153" s="30" t="s">
        <v>66</v>
      </c>
      <c r="B153" s="30"/>
      <c r="C153" s="36">
        <f>SUM(C146:C152)</f>
        <v>300</v>
      </c>
    </row>
    <row r="154" spans="1:3" s="2" customFormat="1" ht="14.25">
      <c r="A154" s="6"/>
      <c r="B154" s="6"/>
      <c r="C154" s="37"/>
    </row>
    <row r="155" spans="1:3" s="33" customFormat="1" ht="14.25">
      <c r="A155" s="32"/>
      <c r="B155" s="32"/>
      <c r="C155" s="32"/>
    </row>
    <row r="156" spans="1:3" ht="15">
      <c r="A156" s="29" t="s">
        <v>62</v>
      </c>
      <c r="B156" s="29" t="s">
        <v>63</v>
      </c>
      <c r="C156" s="29" t="s">
        <v>64</v>
      </c>
    </row>
    <row r="157" spans="1:3" ht="14.25">
      <c r="A157" s="34" t="s">
        <v>72</v>
      </c>
      <c r="B157" s="38" t="s">
        <v>65</v>
      </c>
      <c r="C157" s="38">
        <v>10</v>
      </c>
    </row>
    <row r="158" spans="1:3" ht="14.25">
      <c r="A158" s="35"/>
      <c r="B158" s="38" t="s">
        <v>5</v>
      </c>
      <c r="C158" s="38">
        <v>117</v>
      </c>
    </row>
    <row r="159" spans="1:3" ht="14.25">
      <c r="A159" s="31"/>
      <c r="B159" s="38" t="s">
        <v>14</v>
      </c>
      <c r="C159" s="38">
        <v>90</v>
      </c>
    </row>
    <row r="160" spans="1:3" ht="14.25">
      <c r="A160" s="31"/>
      <c r="B160" s="38" t="s">
        <v>8</v>
      </c>
      <c r="C160" s="38">
        <v>56</v>
      </c>
    </row>
    <row r="161" spans="1:3" ht="14.25">
      <c r="A161" s="31"/>
      <c r="B161" s="38" t="s">
        <v>15</v>
      </c>
      <c r="C161" s="38">
        <v>21</v>
      </c>
    </row>
    <row r="162" spans="1:3" ht="14.25" customHeight="1">
      <c r="A162" s="31"/>
      <c r="B162" s="38" t="s">
        <v>16</v>
      </c>
      <c r="C162" s="38">
        <v>4</v>
      </c>
    </row>
    <row r="163" spans="1:3" ht="14.25">
      <c r="A163" s="31"/>
      <c r="B163" s="38" t="s">
        <v>17</v>
      </c>
      <c r="C163" s="38">
        <v>2</v>
      </c>
    </row>
    <row r="164" spans="1:3" ht="14.25">
      <c r="A164" s="30" t="s">
        <v>66</v>
      </c>
      <c r="B164" s="30"/>
      <c r="C164" s="36">
        <f>SUM(C157:C163)</f>
        <v>300</v>
      </c>
    </row>
    <row r="165" spans="1:3" s="2" customFormat="1" ht="12.75" customHeight="1">
      <c r="A165" s="6"/>
      <c r="B165" s="6"/>
      <c r="C165" s="37"/>
    </row>
    <row r="167" spans="1:3" ht="15">
      <c r="A167" s="29" t="s">
        <v>62</v>
      </c>
      <c r="B167" s="29" t="s">
        <v>63</v>
      </c>
      <c r="C167" s="29" t="s">
        <v>64</v>
      </c>
    </row>
    <row r="168" spans="1:3" ht="14.25">
      <c r="A168" s="34" t="s">
        <v>73</v>
      </c>
      <c r="B168" s="38" t="s">
        <v>65</v>
      </c>
      <c r="C168" s="38">
        <v>5</v>
      </c>
    </row>
    <row r="169" spans="1:3" ht="14.25">
      <c r="A169" s="35"/>
      <c r="B169" s="38" t="s">
        <v>5</v>
      </c>
      <c r="C169" s="38">
        <v>117</v>
      </c>
    </row>
    <row r="170" spans="1:3" ht="14.25">
      <c r="A170" s="31"/>
      <c r="B170" s="38" t="s">
        <v>14</v>
      </c>
      <c r="C170" s="38">
        <v>95</v>
      </c>
    </row>
    <row r="171" spans="1:3" ht="14.25">
      <c r="A171" s="31"/>
      <c r="B171" s="38" t="s">
        <v>8</v>
      </c>
      <c r="C171" s="38">
        <v>55</v>
      </c>
    </row>
    <row r="172" spans="1:3" ht="14.25">
      <c r="A172" s="31"/>
      <c r="B172" s="38" t="s">
        <v>15</v>
      </c>
      <c r="C172" s="38">
        <v>24</v>
      </c>
    </row>
    <row r="173" spans="1:3" ht="14.25">
      <c r="A173" s="31"/>
      <c r="B173" s="38" t="s">
        <v>16</v>
      </c>
      <c r="C173" s="38">
        <v>2</v>
      </c>
    </row>
    <row r="174" spans="1:3" ht="14.25">
      <c r="A174" s="31"/>
      <c r="B174" s="38" t="s">
        <v>17</v>
      </c>
      <c r="C174" s="38">
        <v>2</v>
      </c>
    </row>
    <row r="175" spans="1:3" ht="14.25">
      <c r="A175" s="30" t="s">
        <v>66</v>
      </c>
      <c r="B175" s="30"/>
      <c r="C175" s="36">
        <f>SUM(C168:C174)</f>
        <v>300</v>
      </c>
    </row>
    <row r="180" spans="2:3" ht="51" customHeight="1">
      <c r="B180" s="60" t="s">
        <v>43</v>
      </c>
      <c r="C180" s="60"/>
    </row>
    <row r="181" spans="1:3" ht="30">
      <c r="A181" s="4"/>
      <c r="B181" s="19"/>
      <c r="C181" s="5" t="s">
        <v>2</v>
      </c>
    </row>
    <row r="182" spans="1:3" ht="14.25">
      <c r="A182" s="3" t="s">
        <v>44</v>
      </c>
      <c r="B182" s="3" t="s">
        <v>78</v>
      </c>
      <c r="C182" s="20">
        <v>8</v>
      </c>
    </row>
    <row r="183" spans="1:3" ht="14.25">
      <c r="A183" s="3"/>
      <c r="B183" s="3" t="s">
        <v>79</v>
      </c>
      <c r="C183" s="20">
        <v>88</v>
      </c>
    </row>
    <row r="184" spans="1:3" ht="14.25">
      <c r="A184" s="3"/>
      <c r="B184" s="3" t="s">
        <v>80</v>
      </c>
      <c r="C184" s="20">
        <v>98</v>
      </c>
    </row>
    <row r="185" spans="1:3" ht="14.25">
      <c r="A185" s="3"/>
      <c r="B185" s="3" t="s">
        <v>81</v>
      </c>
      <c r="C185" s="20">
        <v>96</v>
      </c>
    </row>
    <row r="186" spans="1:3" ht="14.25">
      <c r="A186" s="3"/>
      <c r="B186" s="3" t="s">
        <v>82</v>
      </c>
      <c r="C186" s="20">
        <v>10</v>
      </c>
    </row>
    <row r="187" ht="14.25">
      <c r="C187" s="22"/>
    </row>
    <row r="188" ht="14.25">
      <c r="C188" s="22"/>
    </row>
    <row r="189" ht="14.25">
      <c r="C189" s="22"/>
    </row>
    <row r="190" spans="1:3" ht="14.25">
      <c r="A190" s="19" t="s">
        <v>45</v>
      </c>
      <c r="B190" s="3" t="s">
        <v>46</v>
      </c>
      <c r="C190" s="20">
        <v>120</v>
      </c>
    </row>
    <row r="191" spans="1:3" ht="14.25">
      <c r="A191" s="19"/>
      <c r="B191" s="3" t="s">
        <v>47</v>
      </c>
      <c r="C191" s="20">
        <v>180</v>
      </c>
    </row>
    <row r="192" spans="1:3" ht="14.25">
      <c r="A192" s="23"/>
      <c r="B192" s="6"/>
      <c r="C192" s="21"/>
    </row>
    <row r="197" spans="1:3" ht="14.25">
      <c r="A197" s="19" t="s">
        <v>48</v>
      </c>
      <c r="B197" s="40" t="s">
        <v>49</v>
      </c>
      <c r="C197" s="20">
        <v>281</v>
      </c>
    </row>
    <row r="198" spans="1:3" ht="14.25">
      <c r="A198" s="19"/>
      <c r="B198" s="40" t="s">
        <v>83</v>
      </c>
      <c r="C198" s="20">
        <v>10</v>
      </c>
    </row>
    <row r="199" spans="1:3" ht="14.25">
      <c r="A199" s="19"/>
      <c r="B199" s="40" t="s">
        <v>84</v>
      </c>
      <c r="C199" s="20">
        <v>6</v>
      </c>
    </row>
    <row r="200" spans="1:3" ht="14.25">
      <c r="A200" s="19"/>
      <c r="B200" s="41" t="s">
        <v>50</v>
      </c>
      <c r="C200" s="20">
        <v>1</v>
      </c>
    </row>
    <row r="201" spans="1:3" ht="14.25">
      <c r="A201" s="19"/>
      <c r="B201" s="41" t="s">
        <v>51</v>
      </c>
      <c r="C201" s="20">
        <v>1</v>
      </c>
    </row>
    <row r="202" spans="1:3" ht="14.25">
      <c r="A202" s="19"/>
      <c r="B202" s="41" t="s">
        <v>52</v>
      </c>
      <c r="C202" s="20">
        <v>1</v>
      </c>
    </row>
    <row r="203" spans="1:8" ht="14.25">
      <c r="A203" s="23"/>
      <c r="B203" s="23"/>
      <c r="C203" s="24"/>
      <c r="D203" s="23"/>
      <c r="E203" s="23"/>
      <c r="F203" s="23"/>
      <c r="G203" s="23"/>
      <c r="H203" s="23"/>
    </row>
    <row r="204" s="23" customFormat="1" ht="14.25">
      <c r="C204" s="24"/>
    </row>
    <row r="205" s="23" customFormat="1" ht="14.25">
      <c r="C205" s="24"/>
    </row>
    <row r="206" s="23" customFormat="1" ht="14.25">
      <c r="C206" s="24"/>
    </row>
    <row r="207" spans="1:8" s="23" customFormat="1" ht="14.25">
      <c r="A207"/>
      <c r="B207"/>
      <c r="C207"/>
      <c r="D207"/>
      <c r="E207"/>
      <c r="F207"/>
      <c r="G207"/>
      <c r="H207"/>
    </row>
    <row r="208" spans="1:8" s="23" customFormat="1" ht="14.25">
      <c r="A208"/>
      <c r="B208"/>
      <c r="C208"/>
      <c r="D208"/>
      <c r="E208"/>
      <c r="F208"/>
      <c r="G208"/>
      <c r="H208"/>
    </row>
    <row r="211" spans="1:3" ht="28.5">
      <c r="A211" s="25" t="s">
        <v>53</v>
      </c>
      <c r="B211" s="27" t="s">
        <v>54</v>
      </c>
      <c r="C211" s="20">
        <v>139</v>
      </c>
    </row>
    <row r="212" spans="1:3" ht="23.25" customHeight="1">
      <c r="A212" s="19"/>
      <c r="B212" s="26" t="s">
        <v>58</v>
      </c>
      <c r="C212" s="20">
        <v>5</v>
      </c>
    </row>
    <row r="213" spans="1:3" ht="24" customHeight="1">
      <c r="A213" s="19"/>
      <c r="B213" s="26" t="s">
        <v>55</v>
      </c>
      <c r="C213" s="20">
        <v>11</v>
      </c>
    </row>
    <row r="214" spans="1:3" ht="25.5">
      <c r="A214" s="19"/>
      <c r="B214" s="26" t="s">
        <v>56</v>
      </c>
      <c r="C214" s="20">
        <v>7</v>
      </c>
    </row>
    <row r="215" spans="1:3" ht="38.25">
      <c r="A215" s="19"/>
      <c r="B215" s="26" t="s">
        <v>85</v>
      </c>
      <c r="C215" s="20">
        <v>25</v>
      </c>
    </row>
    <row r="216" spans="1:3" ht="24" customHeight="1">
      <c r="A216" s="19"/>
      <c r="B216" s="26" t="s">
        <v>57</v>
      </c>
      <c r="C216" s="20">
        <v>112</v>
      </c>
    </row>
    <row r="217" spans="1:3" ht="14.25">
      <c r="A217" s="19"/>
      <c r="B217" s="26" t="s">
        <v>52</v>
      </c>
      <c r="C217" s="20">
        <v>1</v>
      </c>
    </row>
    <row r="218" ht="14.25">
      <c r="C218" s="22"/>
    </row>
    <row r="241" spans="1:9" ht="14.25">
      <c r="A241" s="55" t="s">
        <v>59</v>
      </c>
      <c r="B241" s="56"/>
      <c r="C241" s="56"/>
      <c r="D241" s="57"/>
      <c r="E241" s="55" t="s">
        <v>60</v>
      </c>
      <c r="F241" s="56"/>
      <c r="G241" s="56"/>
      <c r="H241" s="56"/>
      <c r="I241" s="57"/>
    </row>
    <row r="242" spans="1:9" ht="14.25">
      <c r="A242" s="52"/>
      <c r="B242" s="50"/>
      <c r="C242" s="50"/>
      <c r="D242" s="46"/>
      <c r="E242" s="52"/>
      <c r="F242" s="50"/>
      <c r="G242" s="50"/>
      <c r="H242" s="50"/>
      <c r="I242" s="51"/>
    </row>
    <row r="243" spans="1:9" ht="14.25">
      <c r="A243" s="45" t="s">
        <v>148</v>
      </c>
      <c r="B243" s="50"/>
      <c r="C243" s="44"/>
      <c r="D243" s="46"/>
      <c r="E243" s="45" t="s">
        <v>88</v>
      </c>
      <c r="F243" s="44"/>
      <c r="G243" s="44"/>
      <c r="H243" s="44"/>
      <c r="I243" s="46"/>
    </row>
    <row r="244" spans="1:10" ht="14.25">
      <c r="A244" s="45" t="s">
        <v>149</v>
      </c>
      <c r="B244" s="50"/>
      <c r="C244" s="50"/>
      <c r="D244" s="46"/>
      <c r="E244" s="45" t="s">
        <v>151</v>
      </c>
      <c r="F244" s="50"/>
      <c r="G244" s="50"/>
      <c r="H244" s="50"/>
      <c r="I244" s="46"/>
      <c r="J244" s="42"/>
    </row>
    <row r="245" spans="1:13" ht="14.25">
      <c r="A245" s="45" t="s">
        <v>150</v>
      </c>
      <c r="B245" s="44"/>
      <c r="C245" s="50"/>
      <c r="D245" s="46"/>
      <c r="E245" s="45" t="s">
        <v>89</v>
      </c>
      <c r="F245" s="50"/>
      <c r="G245" s="44"/>
      <c r="H245" s="44"/>
      <c r="I245" s="46"/>
      <c r="J245" s="42"/>
      <c r="K245" s="42"/>
      <c r="L245" s="42"/>
      <c r="M245" s="43"/>
    </row>
    <row r="246" spans="1:13" ht="14.25">
      <c r="A246" s="45" t="s">
        <v>94</v>
      </c>
      <c r="B246" s="44"/>
      <c r="C246" s="44"/>
      <c r="D246" s="46"/>
      <c r="E246" s="45" t="s">
        <v>90</v>
      </c>
      <c r="F246" s="44"/>
      <c r="G246" s="44"/>
      <c r="H246" s="44"/>
      <c r="I246" s="46"/>
      <c r="J246" s="42"/>
      <c r="K246" s="42"/>
      <c r="L246" s="42"/>
      <c r="M246" s="43"/>
    </row>
    <row r="247" spans="1:13" ht="14.25">
      <c r="A247" s="45" t="s">
        <v>87</v>
      </c>
      <c r="B247" s="44"/>
      <c r="C247" s="44"/>
      <c r="D247" s="46"/>
      <c r="E247" s="45" t="s">
        <v>153</v>
      </c>
      <c r="F247" s="44"/>
      <c r="G247" s="44"/>
      <c r="H247" s="44"/>
      <c r="I247" s="46"/>
      <c r="J247" s="42"/>
      <c r="K247" s="42"/>
      <c r="L247" s="42"/>
      <c r="M247" s="43"/>
    </row>
    <row r="248" spans="1:13" ht="14.25">
      <c r="A248" s="45" t="s">
        <v>140</v>
      </c>
      <c r="B248" s="44"/>
      <c r="C248" s="44"/>
      <c r="D248" s="46"/>
      <c r="E248" s="45" t="s">
        <v>92</v>
      </c>
      <c r="F248" s="50"/>
      <c r="G248" s="44"/>
      <c r="H248" s="44"/>
      <c r="I248" s="46"/>
      <c r="J248" s="42"/>
      <c r="K248" s="42"/>
      <c r="L248" s="42"/>
      <c r="M248" s="43"/>
    </row>
    <row r="249" spans="1:13" ht="14.25">
      <c r="A249" s="45" t="s">
        <v>125</v>
      </c>
      <c r="B249" s="44"/>
      <c r="C249" s="44"/>
      <c r="D249" s="46"/>
      <c r="E249" s="45" t="s">
        <v>152</v>
      </c>
      <c r="F249" s="44"/>
      <c r="G249" s="44"/>
      <c r="H249" s="44"/>
      <c r="I249" s="46"/>
      <c r="J249" s="42"/>
      <c r="K249" s="42"/>
      <c r="L249" s="42"/>
      <c r="M249" s="43"/>
    </row>
    <row r="250" spans="1:13" ht="14.25">
      <c r="A250" s="45" t="s">
        <v>144</v>
      </c>
      <c r="B250" s="44"/>
      <c r="C250" s="44"/>
      <c r="D250" s="46"/>
      <c r="E250" s="45" t="s">
        <v>95</v>
      </c>
      <c r="F250" s="44"/>
      <c r="G250" s="44"/>
      <c r="H250" s="44"/>
      <c r="I250" s="46"/>
      <c r="K250" s="42"/>
      <c r="L250" s="42"/>
      <c r="M250" s="43"/>
    </row>
    <row r="251" spans="1:13" ht="14.25">
      <c r="A251" s="52" t="s">
        <v>142</v>
      </c>
      <c r="B251" s="44"/>
      <c r="C251" s="44"/>
      <c r="D251" s="46"/>
      <c r="E251" s="45" t="s">
        <v>99</v>
      </c>
      <c r="F251" s="44"/>
      <c r="G251" s="44"/>
      <c r="H251" s="44"/>
      <c r="I251" s="46"/>
      <c r="K251" s="42"/>
      <c r="L251" s="42"/>
      <c r="M251" s="43"/>
    </row>
    <row r="252" spans="1:13" ht="14.25">
      <c r="A252" s="45" t="s">
        <v>145</v>
      </c>
      <c r="B252" s="44"/>
      <c r="C252" s="44"/>
      <c r="D252" s="46"/>
      <c r="E252" s="45" t="s">
        <v>100</v>
      </c>
      <c r="F252" s="44"/>
      <c r="G252" s="44"/>
      <c r="H252" s="44"/>
      <c r="I252" s="46"/>
      <c r="J252" s="42"/>
      <c r="K252" s="42"/>
      <c r="L252" s="42"/>
      <c r="M252" s="43"/>
    </row>
    <row r="253" spans="1:13" ht="14.25">
      <c r="A253" s="45" t="s">
        <v>141</v>
      </c>
      <c r="B253" s="44"/>
      <c r="C253" s="44"/>
      <c r="D253" s="46"/>
      <c r="E253" s="45" t="s">
        <v>74</v>
      </c>
      <c r="F253" s="44"/>
      <c r="G253" s="44"/>
      <c r="H253" s="44"/>
      <c r="I253" s="46"/>
      <c r="J253" s="43"/>
      <c r="K253" s="42"/>
      <c r="L253" s="42"/>
      <c r="M253" s="43"/>
    </row>
    <row r="254" spans="1:13" ht="14.25">
      <c r="A254" s="45" t="s">
        <v>91</v>
      </c>
      <c r="B254" s="44"/>
      <c r="C254" s="44"/>
      <c r="D254" s="46"/>
      <c r="E254" s="45" t="s">
        <v>102</v>
      </c>
      <c r="F254" s="44"/>
      <c r="G254" s="44"/>
      <c r="H254" s="44"/>
      <c r="I254" s="46"/>
      <c r="K254" s="42"/>
      <c r="L254" s="42"/>
      <c r="M254" s="43"/>
    </row>
    <row r="255" spans="1:13" ht="14.25">
      <c r="A255" s="45" t="s">
        <v>97</v>
      </c>
      <c r="B255" s="44"/>
      <c r="C255" s="44"/>
      <c r="D255" s="46"/>
      <c r="E255" s="45" t="s">
        <v>104</v>
      </c>
      <c r="F255" s="44"/>
      <c r="G255" s="44"/>
      <c r="H255" s="44"/>
      <c r="I255" s="46"/>
      <c r="J255" s="42"/>
      <c r="K255" s="43"/>
      <c r="L255" s="43"/>
      <c r="M255" s="43"/>
    </row>
    <row r="256" spans="1:13" ht="14.25">
      <c r="A256" s="45" t="s">
        <v>122</v>
      </c>
      <c r="B256" s="44"/>
      <c r="C256" s="50"/>
      <c r="D256" s="46"/>
      <c r="E256" s="45" t="s">
        <v>106</v>
      </c>
      <c r="F256" s="44"/>
      <c r="G256" s="44"/>
      <c r="H256" s="44"/>
      <c r="I256" s="46"/>
      <c r="J256" s="42"/>
      <c r="K256" s="42"/>
      <c r="L256" s="42"/>
      <c r="M256" s="42"/>
    </row>
    <row r="257" spans="1:13" ht="14.25">
      <c r="A257" s="45" t="s">
        <v>126</v>
      </c>
      <c r="B257" s="44"/>
      <c r="C257" s="44"/>
      <c r="D257" s="46"/>
      <c r="E257" s="45" t="s">
        <v>108</v>
      </c>
      <c r="F257" s="44"/>
      <c r="G257" s="44"/>
      <c r="H257" s="44"/>
      <c r="I257" s="46"/>
      <c r="J257" s="42"/>
      <c r="K257" s="42"/>
      <c r="L257" s="42"/>
      <c r="M257" s="42"/>
    </row>
    <row r="258" spans="1:13" ht="14.25">
      <c r="A258" s="45" t="s">
        <v>146</v>
      </c>
      <c r="B258" s="50"/>
      <c r="C258" s="44"/>
      <c r="D258" s="46"/>
      <c r="E258" s="45" t="s">
        <v>109</v>
      </c>
      <c r="F258" s="44"/>
      <c r="G258" s="44"/>
      <c r="H258" s="44"/>
      <c r="I258" s="46"/>
      <c r="K258" s="42"/>
      <c r="L258" s="42"/>
      <c r="M258" s="42"/>
    </row>
    <row r="259" spans="1:13" ht="14.25">
      <c r="A259" s="45" t="s">
        <v>147</v>
      </c>
      <c r="B259" s="44"/>
      <c r="C259" s="44"/>
      <c r="D259" s="46"/>
      <c r="E259" s="45" t="s">
        <v>110</v>
      </c>
      <c r="F259" s="44"/>
      <c r="G259" s="44"/>
      <c r="H259" s="44"/>
      <c r="I259" s="46"/>
      <c r="K259" s="42"/>
      <c r="L259" s="42"/>
      <c r="M259" s="42"/>
    </row>
    <row r="260" spans="1:13" ht="14.25">
      <c r="A260" s="45" t="s">
        <v>98</v>
      </c>
      <c r="B260" s="44"/>
      <c r="C260" s="44"/>
      <c r="D260" s="46"/>
      <c r="E260" s="45" t="s">
        <v>112</v>
      </c>
      <c r="F260" s="44"/>
      <c r="G260" s="44"/>
      <c r="H260" s="44"/>
      <c r="I260" s="46"/>
      <c r="J260" s="42"/>
      <c r="K260" s="42"/>
      <c r="L260" s="42"/>
      <c r="M260" s="42"/>
    </row>
    <row r="261" spans="1:13" ht="14.25">
      <c r="A261" s="45" t="s">
        <v>107</v>
      </c>
      <c r="B261" s="44"/>
      <c r="C261" s="44"/>
      <c r="D261" s="46"/>
      <c r="E261" s="45" t="s">
        <v>114</v>
      </c>
      <c r="F261" s="44"/>
      <c r="G261" s="44"/>
      <c r="H261" s="44"/>
      <c r="I261" s="46"/>
      <c r="J261" s="42"/>
      <c r="K261" s="42"/>
      <c r="L261" s="42"/>
      <c r="M261" s="42"/>
    </row>
    <row r="262" spans="1:13" ht="14.25">
      <c r="A262" s="45" t="s">
        <v>139</v>
      </c>
      <c r="B262" s="44"/>
      <c r="C262" s="44"/>
      <c r="D262" s="46"/>
      <c r="E262" s="45" t="s">
        <v>115</v>
      </c>
      <c r="F262" s="44"/>
      <c r="G262" s="44"/>
      <c r="H262" s="44"/>
      <c r="I262" s="46"/>
      <c r="J262" s="42"/>
      <c r="K262" s="42"/>
      <c r="L262" s="42"/>
      <c r="M262" s="42"/>
    </row>
    <row r="263" spans="1:13" ht="14.25">
      <c r="A263" s="45" t="s">
        <v>111</v>
      </c>
      <c r="B263" s="44"/>
      <c r="C263" s="44"/>
      <c r="D263" s="46"/>
      <c r="E263" s="45" t="s">
        <v>117</v>
      </c>
      <c r="F263" s="44"/>
      <c r="G263" s="44"/>
      <c r="H263" s="44"/>
      <c r="I263" s="46"/>
      <c r="J263" s="42"/>
      <c r="K263" s="42"/>
      <c r="L263" s="42"/>
      <c r="M263" s="42"/>
    </row>
    <row r="264" spans="1:13" ht="14.25">
      <c r="A264" s="45" t="s">
        <v>113</v>
      </c>
      <c r="B264" s="44"/>
      <c r="C264" s="44"/>
      <c r="D264" s="46"/>
      <c r="E264" s="45" t="s">
        <v>119</v>
      </c>
      <c r="F264" s="44"/>
      <c r="G264" s="44"/>
      <c r="H264" s="44"/>
      <c r="I264" s="46"/>
      <c r="J264" s="42"/>
      <c r="K264" s="42"/>
      <c r="L264" s="42"/>
      <c r="M264" s="42"/>
    </row>
    <row r="265" spans="1:13" ht="14.25">
      <c r="A265" s="45" t="s">
        <v>133</v>
      </c>
      <c r="B265" s="44"/>
      <c r="C265" s="44"/>
      <c r="D265" s="46"/>
      <c r="E265" s="45" t="s">
        <v>120</v>
      </c>
      <c r="F265" s="44"/>
      <c r="G265" s="44"/>
      <c r="H265" s="44"/>
      <c r="I265" s="46"/>
      <c r="J265" s="42"/>
      <c r="K265" s="42"/>
      <c r="L265" s="42"/>
      <c r="M265" s="42"/>
    </row>
    <row r="266" spans="1:13" ht="14.25">
      <c r="A266" s="45" t="s">
        <v>105</v>
      </c>
      <c r="B266" s="44"/>
      <c r="C266" s="44"/>
      <c r="D266" s="46"/>
      <c r="E266" s="45" t="s">
        <v>121</v>
      </c>
      <c r="F266" s="44"/>
      <c r="G266" s="44"/>
      <c r="H266" s="44"/>
      <c r="I266" s="46"/>
      <c r="J266" s="42"/>
      <c r="K266" s="42"/>
      <c r="L266" s="42"/>
      <c r="M266" s="42"/>
    </row>
    <row r="267" spans="1:13" ht="14.25">
      <c r="A267" s="45" t="s">
        <v>118</v>
      </c>
      <c r="B267" s="44"/>
      <c r="C267" s="44"/>
      <c r="D267" s="46"/>
      <c r="E267" s="45" t="s">
        <v>123</v>
      </c>
      <c r="F267" s="44"/>
      <c r="G267" s="44"/>
      <c r="H267" s="44"/>
      <c r="I267" s="46"/>
      <c r="J267" s="42"/>
      <c r="K267" s="42"/>
      <c r="L267" s="42"/>
      <c r="M267" s="42"/>
    </row>
    <row r="268" spans="1:13" ht="14.25">
      <c r="A268" s="45" t="s">
        <v>128</v>
      </c>
      <c r="B268" s="44"/>
      <c r="C268" s="44"/>
      <c r="D268" s="46"/>
      <c r="E268" s="45" t="s">
        <v>124</v>
      </c>
      <c r="F268" s="44"/>
      <c r="G268" s="44"/>
      <c r="H268" s="44"/>
      <c r="I268" s="46"/>
      <c r="J268" s="42"/>
      <c r="K268" s="42"/>
      <c r="L268" s="42"/>
      <c r="M268" s="42"/>
    </row>
    <row r="269" spans="1:13" ht="14.25">
      <c r="A269" s="45" t="s">
        <v>130</v>
      </c>
      <c r="B269" s="44"/>
      <c r="C269" s="44"/>
      <c r="D269" s="46"/>
      <c r="E269" s="45" t="s">
        <v>127</v>
      </c>
      <c r="F269" s="44"/>
      <c r="G269" s="44"/>
      <c r="H269" s="44"/>
      <c r="I269" s="46"/>
      <c r="J269" s="42"/>
      <c r="K269" s="42"/>
      <c r="L269" s="42"/>
      <c r="M269" s="42"/>
    </row>
    <row r="270" spans="1:13" ht="14.25">
      <c r="A270" s="45" t="s">
        <v>134</v>
      </c>
      <c r="B270" s="44"/>
      <c r="C270" s="44"/>
      <c r="D270" s="46"/>
      <c r="E270" s="45" t="s">
        <v>129</v>
      </c>
      <c r="F270" s="50"/>
      <c r="G270" s="50"/>
      <c r="H270" s="50"/>
      <c r="I270" s="51"/>
      <c r="J270" s="42"/>
      <c r="K270" s="43"/>
      <c r="L270" s="43"/>
      <c r="M270" s="43"/>
    </row>
    <row r="271" spans="1:13" ht="14.25">
      <c r="A271" s="45" t="s">
        <v>135</v>
      </c>
      <c r="B271" s="44"/>
      <c r="C271" s="44"/>
      <c r="D271" s="46"/>
      <c r="E271" s="45" t="s">
        <v>131</v>
      </c>
      <c r="F271" s="44"/>
      <c r="G271" s="44"/>
      <c r="H271" s="44"/>
      <c r="I271" s="46"/>
      <c r="J271" s="42"/>
      <c r="K271" s="42"/>
      <c r="L271" s="42"/>
      <c r="M271" s="42"/>
    </row>
    <row r="272" spans="1:13" ht="14.25">
      <c r="A272" s="45" t="s">
        <v>116</v>
      </c>
      <c r="B272" s="50"/>
      <c r="C272" s="44"/>
      <c r="D272" s="46"/>
      <c r="E272" s="45" t="s">
        <v>132</v>
      </c>
      <c r="F272" s="44"/>
      <c r="G272" s="44"/>
      <c r="H272" s="44"/>
      <c r="I272" s="46"/>
      <c r="J272" s="42"/>
      <c r="K272" s="42"/>
      <c r="L272" s="42"/>
      <c r="M272" s="42"/>
    </row>
    <row r="273" spans="1:13" ht="14.25">
      <c r="A273" s="45" t="s">
        <v>143</v>
      </c>
      <c r="B273" s="50"/>
      <c r="C273" s="44"/>
      <c r="D273" s="46"/>
      <c r="E273" s="45" t="s">
        <v>154</v>
      </c>
      <c r="F273" s="44"/>
      <c r="G273" s="44"/>
      <c r="H273" s="44"/>
      <c r="I273" s="46"/>
      <c r="J273" s="42"/>
      <c r="K273" s="42"/>
      <c r="L273" s="42"/>
      <c r="M273" s="42"/>
    </row>
    <row r="274" spans="1:13" ht="14.25">
      <c r="A274" s="45" t="s">
        <v>138</v>
      </c>
      <c r="B274" s="50"/>
      <c r="C274" s="44"/>
      <c r="D274" s="46"/>
      <c r="E274" s="45" t="s">
        <v>136</v>
      </c>
      <c r="F274" s="44"/>
      <c r="G274" s="44"/>
      <c r="H274" s="44"/>
      <c r="I274" s="46"/>
      <c r="J274" s="42"/>
      <c r="K274" s="42"/>
      <c r="L274" s="42"/>
      <c r="M274" s="42"/>
    </row>
    <row r="275" spans="1:13" ht="14.25">
      <c r="A275" s="45" t="s">
        <v>86</v>
      </c>
      <c r="B275" s="50"/>
      <c r="C275" s="50"/>
      <c r="D275" s="46"/>
      <c r="E275" s="45" t="s">
        <v>93</v>
      </c>
      <c r="F275" s="44"/>
      <c r="G275" s="44"/>
      <c r="H275" s="44"/>
      <c r="I275" s="46"/>
      <c r="J275" s="42"/>
      <c r="K275" s="42"/>
      <c r="L275" s="42"/>
      <c r="M275" s="42"/>
    </row>
    <row r="276" spans="1:13" ht="14.25">
      <c r="A276" s="52"/>
      <c r="B276" s="50"/>
      <c r="C276" s="50"/>
      <c r="D276" s="46"/>
      <c r="E276" s="45" t="s">
        <v>137</v>
      </c>
      <c r="F276" s="44"/>
      <c r="G276" s="44"/>
      <c r="H276" s="44"/>
      <c r="I276" s="46"/>
      <c r="J276" s="42"/>
      <c r="K276" s="43"/>
      <c r="L276" s="43"/>
      <c r="M276" s="43"/>
    </row>
    <row r="277" spans="1:13" ht="14.25">
      <c r="A277" s="52"/>
      <c r="B277" s="50"/>
      <c r="C277" s="50"/>
      <c r="D277" s="46"/>
      <c r="E277" s="45" t="s">
        <v>155</v>
      </c>
      <c r="F277" s="44"/>
      <c r="G277" s="44"/>
      <c r="H277" s="44"/>
      <c r="I277" s="46"/>
      <c r="J277" s="42"/>
      <c r="K277" s="43"/>
      <c r="L277" s="43"/>
      <c r="M277" s="43"/>
    </row>
    <row r="278" spans="1:13" ht="14.25">
      <c r="A278" s="52"/>
      <c r="B278" s="44"/>
      <c r="C278" s="44"/>
      <c r="D278" s="46"/>
      <c r="E278" s="45" t="s">
        <v>96</v>
      </c>
      <c r="F278" s="44"/>
      <c r="G278" s="44"/>
      <c r="H278" s="44"/>
      <c r="I278" s="46"/>
      <c r="J278" s="42"/>
      <c r="K278" s="43"/>
      <c r="L278" s="43"/>
      <c r="M278" s="43"/>
    </row>
    <row r="279" spans="1:13" ht="14.25">
      <c r="A279" s="52"/>
      <c r="B279" s="44"/>
      <c r="C279" s="44"/>
      <c r="D279" s="46"/>
      <c r="E279" s="45" t="s">
        <v>101</v>
      </c>
      <c r="F279" s="44"/>
      <c r="G279" s="44"/>
      <c r="H279" s="44"/>
      <c r="I279" s="46"/>
      <c r="J279" s="43"/>
      <c r="K279" s="43"/>
      <c r="L279" s="43"/>
      <c r="M279" s="43"/>
    </row>
    <row r="280" spans="1:13" ht="14.25">
      <c r="A280" s="52"/>
      <c r="B280" s="44"/>
      <c r="C280" s="44"/>
      <c r="D280" s="46"/>
      <c r="E280" s="45" t="s">
        <v>103</v>
      </c>
      <c r="F280" s="44"/>
      <c r="G280" s="44"/>
      <c r="H280" s="44"/>
      <c r="I280" s="46"/>
      <c r="J280" s="43"/>
      <c r="K280" s="43"/>
      <c r="L280" s="43"/>
      <c r="M280" s="43"/>
    </row>
    <row r="281" spans="1:13" ht="14.25">
      <c r="A281" s="45"/>
      <c r="B281" s="44"/>
      <c r="C281" s="44"/>
      <c r="D281" s="46"/>
      <c r="E281" s="52"/>
      <c r="F281" s="44"/>
      <c r="G281" s="44"/>
      <c r="H281" s="44"/>
      <c r="I281" s="46"/>
      <c r="J281" s="43"/>
      <c r="K281" s="43"/>
      <c r="L281" s="43"/>
      <c r="M281" s="43"/>
    </row>
    <row r="282" spans="1:13" ht="14.25">
      <c r="A282" s="45"/>
      <c r="B282" s="44"/>
      <c r="C282" s="44"/>
      <c r="D282" s="46"/>
      <c r="E282" s="52"/>
      <c r="F282" s="44"/>
      <c r="G282" s="44"/>
      <c r="H282" s="44"/>
      <c r="I282" s="46"/>
      <c r="J282" s="43"/>
      <c r="K282" s="43"/>
      <c r="L282" s="43"/>
      <c r="M282" s="43"/>
    </row>
    <row r="283" spans="1:13" ht="14.25">
      <c r="A283" s="47"/>
      <c r="B283" s="48"/>
      <c r="C283" s="48"/>
      <c r="D283" s="49"/>
      <c r="E283" s="53"/>
      <c r="F283" s="48"/>
      <c r="G283" s="48"/>
      <c r="H283" s="48"/>
      <c r="I283" s="54"/>
      <c r="J283" s="43"/>
      <c r="K283" s="43"/>
      <c r="L283" s="43"/>
      <c r="M283" s="43"/>
    </row>
    <row r="284" spans="1:13" ht="14.25">
      <c r="A284" s="42"/>
      <c r="B284" s="42"/>
      <c r="C284" s="42"/>
      <c r="D284" s="42"/>
      <c r="E284" s="43"/>
      <c r="F284" s="42"/>
      <c r="G284" s="42"/>
      <c r="H284" s="42"/>
      <c r="I284" s="42"/>
      <c r="J284" s="43"/>
      <c r="K284" s="43"/>
      <c r="L284" s="43"/>
      <c r="M284" s="43"/>
    </row>
    <row r="285" spans="2:13" ht="14.25">
      <c r="B285" s="42"/>
      <c r="C285" s="42"/>
      <c r="D285" s="42"/>
      <c r="E285" s="43"/>
      <c r="F285" s="42"/>
      <c r="G285" s="42"/>
      <c r="H285" s="42"/>
      <c r="I285" s="42"/>
      <c r="J285" s="43"/>
      <c r="K285" s="43"/>
      <c r="L285" s="43"/>
      <c r="M285" s="43"/>
    </row>
    <row r="286" spans="1:13" ht="14.25">
      <c r="A286" s="42"/>
      <c r="B286" s="42"/>
      <c r="C286" s="42"/>
      <c r="D286" s="42"/>
      <c r="E286" s="43"/>
      <c r="F286" s="43"/>
      <c r="G286" s="43"/>
      <c r="H286" s="42"/>
      <c r="I286" s="42"/>
      <c r="J286" s="43"/>
      <c r="K286" s="43"/>
      <c r="L286" s="43"/>
      <c r="M286" s="43"/>
    </row>
    <row r="287" spans="2:13" ht="14.25">
      <c r="B287" s="42"/>
      <c r="C287" s="42"/>
      <c r="D287" s="42"/>
      <c r="E287" s="43"/>
      <c r="F287" s="43"/>
      <c r="G287" s="43"/>
      <c r="H287" s="42"/>
      <c r="I287" s="42"/>
      <c r="J287" s="43"/>
      <c r="K287" s="43"/>
      <c r="L287" s="43"/>
      <c r="M287" s="43"/>
    </row>
    <row r="288" spans="1:13" ht="14.25">
      <c r="A288" s="42"/>
      <c r="B288" s="42"/>
      <c r="C288" s="43"/>
      <c r="D288" s="42"/>
      <c r="E288" s="43"/>
      <c r="F288" s="43"/>
      <c r="G288" s="43"/>
      <c r="H288" s="42"/>
      <c r="I288" s="42"/>
      <c r="J288" s="43"/>
      <c r="K288" s="43"/>
      <c r="L288" s="43"/>
      <c r="M288" s="43"/>
    </row>
    <row r="289" spans="1:13" ht="14.25">
      <c r="A289" s="42"/>
      <c r="B289" s="42"/>
      <c r="C289" s="43"/>
      <c r="D289" s="42"/>
      <c r="E289" s="43"/>
      <c r="F289" s="43"/>
      <c r="G289" s="43"/>
      <c r="H289" s="42"/>
      <c r="I289" s="42"/>
      <c r="J289" s="43"/>
      <c r="K289" s="43"/>
      <c r="L289" s="43"/>
      <c r="M289" s="43"/>
    </row>
    <row r="290" spans="1:13" ht="14.25">
      <c r="A290" s="42"/>
      <c r="B290" s="42"/>
      <c r="C290" s="43"/>
      <c r="D290" s="42"/>
      <c r="E290" s="43"/>
      <c r="F290" s="43"/>
      <c r="G290" s="43"/>
      <c r="H290" s="42"/>
      <c r="I290" s="42"/>
      <c r="J290" s="43"/>
      <c r="K290" s="43"/>
      <c r="L290" s="43"/>
      <c r="M290" s="43"/>
    </row>
    <row r="291" spans="1:13" ht="14.25">
      <c r="A291" s="42"/>
      <c r="B291" s="42"/>
      <c r="C291" s="43"/>
      <c r="D291" s="42"/>
      <c r="E291" s="43"/>
      <c r="F291" s="43"/>
      <c r="G291" s="43"/>
      <c r="H291" s="42"/>
      <c r="I291" s="42"/>
      <c r="J291" s="43"/>
      <c r="K291" s="43"/>
      <c r="L291" s="43"/>
      <c r="M291" s="43"/>
    </row>
    <row r="292" spans="2:13" ht="14.25">
      <c r="B292" s="43"/>
      <c r="C292" s="43"/>
      <c r="D292" s="42"/>
      <c r="E292" s="43"/>
      <c r="F292" s="43"/>
      <c r="G292" s="43"/>
      <c r="H292" s="42"/>
      <c r="I292" s="42"/>
      <c r="J292" s="43"/>
      <c r="K292" s="43"/>
      <c r="L292" s="43"/>
      <c r="M292" s="43"/>
    </row>
    <row r="293" spans="1:15" ht="14.25">
      <c r="A293" s="42"/>
      <c r="B293" s="43"/>
      <c r="C293" s="43"/>
      <c r="D293" s="42"/>
      <c r="E293" s="43"/>
      <c r="F293" s="43"/>
      <c r="G293" s="43"/>
      <c r="H293" s="42"/>
      <c r="I293" s="42"/>
      <c r="J293" s="43"/>
      <c r="K293" s="43"/>
      <c r="L293" s="43"/>
      <c r="M293" s="43"/>
      <c r="O293" s="42"/>
    </row>
    <row r="294" spans="1:13" ht="14.25">
      <c r="A294" s="42"/>
      <c r="B294" s="43"/>
      <c r="D294" s="42"/>
      <c r="F294" s="43"/>
      <c r="G294" s="43"/>
      <c r="H294" s="42"/>
      <c r="I294" s="42"/>
      <c r="J294" s="43"/>
      <c r="K294" s="43"/>
      <c r="L294" s="43"/>
      <c r="M294" s="43"/>
    </row>
    <row r="295" spans="2:13" ht="14.25">
      <c r="B295" s="43"/>
      <c r="D295" s="42"/>
      <c r="F295" s="43"/>
      <c r="G295" s="43"/>
      <c r="H295" s="42"/>
      <c r="I295" s="42"/>
      <c r="J295" s="43"/>
      <c r="K295" s="43"/>
      <c r="L295" s="43"/>
      <c r="M295" s="43"/>
    </row>
    <row r="296" spans="2:13" ht="14.25">
      <c r="B296" s="43"/>
      <c r="D296" s="42"/>
      <c r="F296" s="43"/>
      <c r="G296" s="43"/>
      <c r="H296" s="42"/>
      <c r="I296" s="42"/>
      <c r="J296" s="43"/>
      <c r="K296" s="43"/>
      <c r="L296" s="43"/>
      <c r="M296" s="43"/>
    </row>
    <row r="297" spans="2:13" ht="14.25">
      <c r="B297" s="43"/>
      <c r="D297" s="42"/>
      <c r="F297" s="43"/>
      <c r="G297" s="43"/>
      <c r="H297" s="42"/>
      <c r="I297" s="42"/>
      <c r="J297" s="43"/>
      <c r="K297" s="43"/>
      <c r="L297" s="43"/>
      <c r="M297" s="43"/>
    </row>
    <row r="298" spans="4:13" ht="14.25">
      <c r="D298" s="42"/>
      <c r="F298" s="43"/>
      <c r="G298" s="43"/>
      <c r="H298" s="43"/>
      <c r="I298" s="43"/>
      <c r="J298" s="43"/>
      <c r="K298" s="43"/>
      <c r="L298" s="43"/>
      <c r="M298" s="43"/>
    </row>
    <row r="299" spans="4:13" ht="14.25">
      <c r="D299" s="42"/>
      <c r="F299" s="43"/>
      <c r="G299" s="43"/>
      <c r="H299" s="43"/>
      <c r="I299" s="43"/>
      <c r="J299" s="43"/>
      <c r="K299" s="43"/>
      <c r="L299" s="43"/>
      <c r="M299" s="43"/>
    </row>
    <row r="300" spans="1:13" ht="14.25">
      <c r="A300" s="43"/>
      <c r="D300" s="42"/>
      <c r="H300" s="43"/>
      <c r="I300" s="43"/>
      <c r="J300" s="43"/>
      <c r="K300" s="43"/>
      <c r="L300" s="43"/>
      <c r="M300" s="43"/>
    </row>
    <row r="301" spans="1:13" ht="14.25">
      <c r="A301" s="43"/>
      <c r="D301" s="42"/>
      <c r="H301" s="43"/>
      <c r="I301" s="43"/>
      <c r="J301" s="43"/>
      <c r="K301" s="43"/>
      <c r="L301" s="43"/>
      <c r="M301" s="43"/>
    </row>
    <row r="302" spans="1:13" ht="14.25">
      <c r="A302" s="43"/>
      <c r="D302" s="42"/>
      <c r="H302" s="43"/>
      <c r="I302" s="43"/>
      <c r="J302" s="43"/>
      <c r="K302" s="43"/>
      <c r="L302" s="43"/>
      <c r="M302" s="43"/>
    </row>
    <row r="303" spans="1:13" ht="14.25">
      <c r="A303" s="43"/>
      <c r="D303" s="42"/>
      <c r="H303" s="43"/>
      <c r="I303" s="43"/>
      <c r="J303" s="43"/>
      <c r="K303" s="43"/>
      <c r="L303" s="43"/>
      <c r="M303" s="43"/>
    </row>
    <row r="304" spans="1:13" ht="14.25">
      <c r="A304" s="43"/>
      <c r="D304" s="42"/>
      <c r="H304" s="43"/>
      <c r="I304" s="43"/>
      <c r="J304" s="43"/>
      <c r="K304" s="43"/>
      <c r="L304" s="43"/>
      <c r="M304" s="43"/>
    </row>
    <row r="305" spans="1:13" ht="14.25">
      <c r="A305" s="43"/>
      <c r="D305" s="43"/>
      <c r="H305" s="43"/>
      <c r="I305" s="43"/>
      <c r="J305" s="43"/>
      <c r="K305" s="43"/>
      <c r="L305" s="43"/>
      <c r="M305" s="43"/>
    </row>
    <row r="306" spans="4:13" ht="14.25">
      <c r="D306" s="43"/>
      <c r="H306" s="43"/>
      <c r="I306" s="43"/>
      <c r="J306" s="43"/>
      <c r="K306" s="43"/>
      <c r="L306" s="43"/>
      <c r="M306" s="43"/>
    </row>
    <row r="307" spans="4:13" ht="14.25">
      <c r="D307" s="43"/>
      <c r="H307" s="43"/>
      <c r="I307" s="43"/>
      <c r="J307" s="43"/>
      <c r="K307" s="43"/>
      <c r="L307" s="43"/>
      <c r="M307" s="43"/>
    </row>
    <row r="308" spans="4:13" ht="14.25">
      <c r="D308" s="43"/>
      <c r="H308" s="43"/>
      <c r="I308" s="43"/>
      <c r="J308" s="43"/>
      <c r="K308" s="43"/>
      <c r="L308" s="43"/>
      <c r="M308" s="43"/>
    </row>
    <row r="309" spans="4:13" ht="14.25">
      <c r="D309" s="43"/>
      <c r="H309" s="43"/>
      <c r="I309" s="43"/>
      <c r="J309" s="43"/>
      <c r="K309" s="43"/>
      <c r="L309" s="43"/>
      <c r="M309" s="43"/>
    </row>
    <row r="310" spans="4:13" ht="14.25">
      <c r="D310" s="43"/>
      <c r="H310" s="43"/>
      <c r="I310" s="43"/>
      <c r="J310" s="43"/>
      <c r="K310" s="43"/>
      <c r="L310" s="43"/>
      <c r="M310" s="43"/>
    </row>
    <row r="311" spans="8:13" ht="14.25">
      <c r="H311" s="43"/>
      <c r="I311" s="43"/>
      <c r="J311" s="43"/>
      <c r="K311" s="43"/>
      <c r="L311" s="43"/>
      <c r="M311" s="43"/>
    </row>
    <row r="312" spans="10:13" ht="14.25">
      <c r="J312" s="43"/>
      <c r="K312" s="43"/>
      <c r="L312" s="43"/>
      <c r="M312" s="43"/>
    </row>
    <row r="313" spans="10:13" ht="14.25">
      <c r="J313" s="43"/>
      <c r="K313" s="43"/>
      <c r="L313" s="43"/>
      <c r="M313" s="43"/>
    </row>
    <row r="314" spans="10:13" ht="14.25">
      <c r="J314" s="43"/>
      <c r="K314" s="43"/>
      <c r="L314" s="43"/>
      <c r="M314" s="43"/>
    </row>
    <row r="315" spans="10:13" ht="14.25">
      <c r="J315" s="43"/>
      <c r="K315" s="43"/>
      <c r="L315" s="43"/>
      <c r="M315" s="43"/>
    </row>
    <row r="316" spans="11:13" ht="14.25">
      <c r="K316" s="43"/>
      <c r="L316" s="43"/>
      <c r="M316" s="43"/>
    </row>
    <row r="317" spans="11:13" ht="14.25">
      <c r="K317" s="43"/>
      <c r="L317" s="43"/>
      <c r="M317" s="43"/>
    </row>
  </sheetData>
  <sheetProtection/>
  <mergeCells count="8">
    <mergeCell ref="B180:C180"/>
    <mergeCell ref="B78:C78"/>
    <mergeCell ref="B5:C5"/>
    <mergeCell ref="B17:C17"/>
    <mergeCell ref="B28:C28"/>
    <mergeCell ref="B39:C39"/>
    <mergeCell ref="B54:C54"/>
    <mergeCell ref="B67:C67"/>
  </mergeCells>
  <printOptions/>
  <pageMargins left="0.7" right="0.7" top="0.75" bottom="0.75" header="0.3" footer="0.3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 Redbridge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naylork</dc:creator>
  <cp:keywords/>
  <dc:description/>
  <cp:lastModifiedBy>01248.jmacn</cp:lastModifiedBy>
  <cp:lastPrinted>2014-03-13T16:56:06Z</cp:lastPrinted>
  <dcterms:created xsi:type="dcterms:W3CDTF">2012-02-07T16:38:26Z</dcterms:created>
  <dcterms:modified xsi:type="dcterms:W3CDTF">2014-03-13T16:56:28Z</dcterms:modified>
  <cp:category/>
  <cp:version/>
  <cp:contentType/>
  <cp:contentStatus/>
</cp:coreProperties>
</file>