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45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naylork</author>
  </authors>
  <commentList>
    <comment ref="B5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80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<sst xmlns="http://schemas.openxmlformats.org/spreadsheetml/2006/main" count="265" uniqueCount="154">
  <si>
    <t xml:space="preserve">Total </t>
  </si>
  <si>
    <t xml:space="preserve">Score as a %  </t>
  </si>
  <si>
    <t>Number of responses</t>
  </si>
  <si>
    <t xml:space="preserve">                                         THE GREEN WOOD PRACTICE</t>
  </si>
  <si>
    <t xml:space="preserve">Q1 How do you rate the way you are treated by the receptionists at the practice? </t>
  </si>
  <si>
    <t>Excellent</t>
  </si>
  <si>
    <t xml:space="preserve">Excellent </t>
  </si>
  <si>
    <t xml:space="preserve">Very Good </t>
  </si>
  <si>
    <t>Good</t>
  </si>
  <si>
    <t xml:space="preserve">Fair </t>
  </si>
  <si>
    <t xml:space="preserve">Poor </t>
  </si>
  <si>
    <t xml:space="preserve">Very Poor </t>
  </si>
  <si>
    <t>Q2 How do you rate the hours the practice is open for appointments?</t>
  </si>
  <si>
    <t xml:space="preserve">Number of responses </t>
  </si>
  <si>
    <t>Very Good</t>
  </si>
  <si>
    <t>Fair</t>
  </si>
  <si>
    <t>Poor</t>
  </si>
  <si>
    <t>Very Poor</t>
  </si>
  <si>
    <t>Q3 Are there any additional hours you would like the practice to be open?</t>
  </si>
  <si>
    <t>None</t>
  </si>
  <si>
    <t>Weekends</t>
  </si>
  <si>
    <t>Evenings</t>
  </si>
  <si>
    <t>Afternoons</t>
  </si>
  <si>
    <t>Lunchtime</t>
  </si>
  <si>
    <t>Early Mornings</t>
  </si>
  <si>
    <t>Q4 How quickly can you see the doctor of your choice?</t>
  </si>
  <si>
    <t>5 days or more</t>
  </si>
  <si>
    <t>Within 4 days</t>
  </si>
  <si>
    <t>Within 3 days</t>
  </si>
  <si>
    <t>Within 2 days</t>
  </si>
  <si>
    <t>Next Day</t>
  </si>
  <si>
    <t>Same Day</t>
  </si>
  <si>
    <t>Q5  How quickly can you see any doctor?</t>
  </si>
  <si>
    <t>Q6  If you need to see a GP urgently can you be seen on the same day?</t>
  </si>
  <si>
    <t>Yes</t>
  </si>
  <si>
    <t xml:space="preserve">No </t>
  </si>
  <si>
    <t>Don't know/never needed to</t>
  </si>
  <si>
    <t>Q7  How long do you have to wait for your consultation to begin?</t>
  </si>
  <si>
    <t>More than 30 minutes</t>
  </si>
  <si>
    <t>11 - 20 Minutes</t>
  </si>
  <si>
    <t>21 - 30 Minutes</t>
  </si>
  <si>
    <t>6 - 10 Minutes</t>
  </si>
  <si>
    <t>5 Minutes or less</t>
  </si>
  <si>
    <t xml:space="preserve">Never needed to </t>
  </si>
  <si>
    <t>Number of Responses by Age, Gender, Ethnicity, Employment Status</t>
  </si>
  <si>
    <t>AGE</t>
  </si>
  <si>
    <t>Under 20</t>
  </si>
  <si>
    <t>21-40</t>
  </si>
  <si>
    <t>41-60</t>
  </si>
  <si>
    <t>61-80</t>
  </si>
  <si>
    <t>Over 80</t>
  </si>
  <si>
    <t>GENDER</t>
  </si>
  <si>
    <t>Male</t>
  </si>
  <si>
    <t>Female</t>
  </si>
  <si>
    <t>ETHNICITY</t>
  </si>
  <si>
    <t>White British</t>
  </si>
  <si>
    <t>Asian/Asian British</t>
  </si>
  <si>
    <t>Chinese</t>
  </si>
  <si>
    <t>Mixed</t>
  </si>
  <si>
    <t>Other</t>
  </si>
  <si>
    <t>EMPLOYMENT STATUS</t>
  </si>
  <si>
    <t>Employed</t>
  </si>
  <si>
    <t>School/ Education</t>
  </si>
  <si>
    <t>Long Term Sickness</t>
  </si>
  <si>
    <t>Looking after Home/ Family</t>
  </si>
  <si>
    <t>Retired</t>
  </si>
  <si>
    <t xml:space="preserve">Unemployed </t>
  </si>
  <si>
    <t>Good Comments Made</t>
  </si>
  <si>
    <t>Improvements Suggested</t>
  </si>
  <si>
    <t>Q8 About Consultation</t>
  </si>
  <si>
    <t>Question</t>
  </si>
  <si>
    <t>Scoring</t>
  </si>
  <si>
    <t>Responses</t>
  </si>
  <si>
    <t>N/A</t>
  </si>
  <si>
    <t>Total</t>
  </si>
  <si>
    <t>How thorough was the Doctor</t>
  </si>
  <si>
    <t>How well did the Doctor listen</t>
  </si>
  <si>
    <t>How well were you put at ease during your physical examination</t>
  </si>
  <si>
    <t>How much were you involved in decisions about your care</t>
  </si>
  <si>
    <t>How well did the doctor explain your problems and treatment</t>
  </si>
  <si>
    <t xml:space="preserve">How was the amount of time spent with you </t>
  </si>
  <si>
    <t>How was the doctor's patience with your questions/worries</t>
  </si>
  <si>
    <t>How was the doctor's caring and concern for you</t>
  </si>
  <si>
    <t>PATIENT SURVEY RESULTS - FEBRUARY 2013</t>
  </si>
  <si>
    <t>Confidence in doctor</t>
  </si>
  <si>
    <t>Scope to see same doctor most times</t>
  </si>
  <si>
    <t>Doctor makes sure you understand</t>
  </si>
  <si>
    <t>Very good treatment from all staff</t>
  </si>
  <si>
    <t>Good over all</t>
  </si>
  <si>
    <t xml:space="preserve">Stff are all very kind </t>
  </si>
  <si>
    <t>Efficient monitoring of cervical screening</t>
  </si>
  <si>
    <t>Receptionists always polite</t>
  </si>
  <si>
    <t>Doctors all do their bst</t>
  </si>
  <si>
    <t>Very good indeed</t>
  </si>
  <si>
    <t>Regular check ups</t>
  </si>
  <si>
    <t>Doctors listen to your problems</t>
  </si>
  <si>
    <t>Quite satisfied</t>
  </si>
  <si>
    <t>You do your best</t>
  </si>
  <si>
    <t>Excellent all round</t>
  </si>
  <si>
    <t>Good job done by all</t>
  </si>
  <si>
    <t>All staff easy to get on with</t>
  </si>
  <si>
    <t>Staff always pleasant</t>
  </si>
  <si>
    <t>Good tretment when needed</t>
  </si>
  <si>
    <t>All Drs and Nurses very good</t>
  </si>
  <si>
    <t>Diabetic Care very good</t>
  </si>
  <si>
    <t>Best Surgery in Hornchurch</t>
  </si>
  <si>
    <t>Friendly and patient practice</t>
  </si>
  <si>
    <t>Continuity of care</t>
  </si>
  <si>
    <t>Good team of drs and staff</t>
  </si>
  <si>
    <t>All efforts made to accommodate you</t>
  </si>
  <si>
    <t>58 years of very satisfactory treatment</t>
  </si>
  <si>
    <t xml:space="preserve">Caring, efficient, professional practice, </t>
  </si>
  <si>
    <t>Very caring, plenty of attention</t>
  </si>
  <si>
    <t>Excellent practice</t>
  </si>
  <si>
    <t>Very happy with surgery</t>
  </si>
  <si>
    <t>Very pleasant place to get health care</t>
  </si>
  <si>
    <t>Polite and friendly staff</t>
  </si>
  <si>
    <t>Always given excellent service</t>
  </si>
  <si>
    <t>Efficient &amp; friendly practice</t>
  </si>
  <si>
    <t>Advice and different options given</t>
  </si>
  <si>
    <t>Treated with care and respect</t>
  </si>
  <si>
    <t>Could not ask for better</t>
  </si>
  <si>
    <t>Doctors listen and very patient</t>
  </si>
  <si>
    <t>Very good service both from doctors and staff</t>
  </si>
  <si>
    <t>Home visit after birth was really nice</t>
  </si>
  <si>
    <t>Excellent Nurses and friendly GPs</t>
  </si>
  <si>
    <t xml:space="preserve">Best Doctor we ever had </t>
  </si>
  <si>
    <t xml:space="preserve">Very happy with my GP </t>
  </si>
  <si>
    <t>Doctors very caring</t>
  </si>
  <si>
    <t>Great faith in my particular doctor</t>
  </si>
  <si>
    <t xml:space="preserve">Nurses particularly attentive </t>
  </si>
  <si>
    <t>Never feel you are wasting time</t>
  </si>
  <si>
    <t>Open in afternoon</t>
  </si>
  <si>
    <t>Seeing own doctor even as emergency</t>
  </si>
  <si>
    <t>Seeing same Dr is very imp but not all ways possible</t>
  </si>
  <si>
    <t>Another phone line</t>
  </si>
  <si>
    <t>Opening hours</t>
  </si>
  <si>
    <t>Less waiting time to see doctor</t>
  </si>
  <si>
    <t>Improved parking</t>
  </si>
  <si>
    <t>Appt line could be open longer</t>
  </si>
  <si>
    <t>Children should be given priority emergency appts</t>
  </si>
  <si>
    <t>Waiting times but appreciate is sometimes out of dr/midwife control</t>
  </si>
  <si>
    <t>Opening hours should be consistent - evenings always different</t>
  </si>
  <si>
    <t>Opening times to work around working people</t>
  </si>
  <si>
    <t>Appointment availability</t>
  </si>
  <si>
    <t>LCD name display in waiting room</t>
  </si>
  <si>
    <t>Bring back open surgery</t>
  </si>
  <si>
    <t>Waiting too long in reception</t>
  </si>
  <si>
    <t>Longer appts to avoid waiting</t>
  </si>
  <si>
    <t>More female choice</t>
  </si>
  <si>
    <t>Too many patients</t>
  </si>
  <si>
    <t>Some Receptionists need improved approach</t>
  </si>
  <si>
    <t>See doctor of choice quicker</t>
  </si>
  <si>
    <t>A consistent approach across all doctors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</si>
</sst>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10" fontId="0" fillId="24" borderId="10" xfId="0" applyNumberFormat="1" applyFont="1" applyFill="1" applyBorder="1" applyAlignment="1">
      <alignment wrapText="1"/>
    </xf>
    <xf numFmtId="10" fontId="0" fillId="24" borderId="10" xfId="0" applyNumberFormat="1" applyFill="1" applyBorder="1" applyAlignment="1">
      <alignment/>
    </xf>
    <xf numFmtId="10" fontId="1" fillId="20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" fillId="24" borderId="0" xfId="0" applyNumberFormat="1" applyFont="1" applyFill="1" applyBorder="1" applyAlignment="1">
      <alignment/>
    </xf>
    <xf numFmtId="1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20" borderId="1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0" xfId="55" applyFont="1" applyBorder="1" applyAlignment="1">
      <alignment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3" fillId="0" borderId="19" xfId="55" applyFont="1" applyBorder="1" applyAlignment="1">
      <alignment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3" fillId="0" borderId="12" xfId="55" applyFont="1" applyBorder="1" applyAlignment="1">
      <alignment vertical="top" wrapText="1"/>
      <protection/>
    </xf>
    <xf numFmtId="0" fontId="1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4125"/>
          <c:w val="0.958"/>
          <c:h val="0.91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Sheet1!$A$7:$A$12</c:f>
              <c:strCache/>
            </c:strRef>
          </c:cat>
          <c:val>
            <c:numRef>
              <c:f>Sheet1!$B$7:$B$12</c:f>
              <c:numCache/>
            </c:numRef>
          </c:val>
          <c:shape val="cylinder"/>
        </c:ser>
        <c:shape val="cylinder"/>
        <c:axId val="60306177"/>
        <c:axId val="45782798"/>
      </c:bar3DChart>
      <c:catAx>
        <c:axId val="6030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798"/>
        <c:crosses val="autoZero"/>
        <c:auto val="1"/>
        <c:lblOffset val="100"/>
        <c:tickLblSkip val="1"/>
        <c:noMultiLvlLbl val="0"/>
      </c:catAx>
      <c:valAx>
        <c:axId val="45782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6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615"/>
          <c:w val="0.958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Sheet1!$B$197:$B$201</c:f>
              <c:strCache/>
            </c:strRef>
          </c:cat>
          <c:val>
            <c:numRef>
              <c:f>Sheet1!$C$197:$C$201</c:f>
              <c:numCache/>
            </c:numRef>
          </c:val>
          <c:shape val="cylinder"/>
        </c:ser>
        <c:shape val="cylinder"/>
        <c:axId val="49840935"/>
        <c:axId val="43952380"/>
      </c:bar3DChart>
      <c:catAx>
        <c:axId val="49840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2380"/>
        <c:crosses val="autoZero"/>
        <c:auto val="1"/>
        <c:lblOffset val="100"/>
        <c:tickLblSkip val="1"/>
        <c:noMultiLvlLbl val="0"/>
      </c:catAx>
      <c:valAx>
        <c:axId val="43952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40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75"/>
          <c:w val="0.9582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Sheet1!$B$208:$B$214</c:f>
              <c:strCache/>
            </c:strRef>
          </c:cat>
          <c:val>
            <c:numRef>
              <c:f>Sheet1!$C$208:$C$214</c:f>
              <c:numCache/>
            </c:numRef>
          </c:val>
          <c:shape val="cylinder"/>
        </c:ser>
        <c:shape val="cylinder"/>
        <c:axId val="34510029"/>
        <c:axId val="45977194"/>
      </c:bar3DChart>
      <c:catAx>
        <c:axId val="3451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77194"/>
        <c:crosses val="autoZero"/>
        <c:auto val="1"/>
        <c:lblOffset val="100"/>
        <c:tickLblSkip val="1"/>
        <c:noMultiLvlLbl val="0"/>
      </c:catAx>
      <c:valAx>
        <c:axId val="45977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00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49"/>
          <c:w val="0.958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Sheet1!$A$90:$B$96</c:f>
              <c:multiLvlStrCache/>
            </c:multiLvlStrRef>
          </c:cat>
          <c:val>
            <c:numRef>
              <c:f>Sheet1!$C$90:$C$96</c:f>
              <c:numCache/>
            </c:numRef>
          </c:val>
          <c:shape val="cylinder"/>
        </c:ser>
        <c:shape val="cylinder"/>
        <c:axId val="60832611"/>
        <c:axId val="52626440"/>
      </c:bar3DChart>
      <c:catAx>
        <c:axId val="6083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26440"/>
        <c:crosses val="autoZero"/>
        <c:auto val="1"/>
        <c:lblOffset val="100"/>
        <c:tickLblSkip val="1"/>
        <c:noMultiLvlLbl val="0"/>
      </c:catAx>
      <c:valAx>
        <c:axId val="52626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32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675"/>
          <c:h val="0.9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Sheet1!$A$100:$B$106</c:f>
              <c:multiLvlStrCache/>
            </c:multiLvlStrRef>
          </c:cat>
          <c:val>
            <c:numRef>
              <c:f>Sheet1!$C$100:$C$106</c:f>
              <c:numCache/>
            </c:numRef>
          </c:val>
          <c:shape val="cylinder"/>
        </c:ser>
        <c:shape val="cylinder"/>
        <c:axId val="13055081"/>
        <c:axId val="35498326"/>
      </c:bar3DChart>
      <c:catAx>
        <c:axId val="1305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98326"/>
        <c:crosses val="autoZero"/>
        <c:auto val="1"/>
        <c:lblOffset val="100"/>
        <c:tickLblSkip val="1"/>
        <c:noMultiLvlLbl val="0"/>
      </c:catAx>
      <c:valAx>
        <c:axId val="35498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7"/>
          <c:w val="0.958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Sheet1!$A$111:$B$117</c:f>
              <c:multiLvlStrCache/>
            </c:multiLvlStrRef>
          </c:cat>
          <c:val>
            <c:numRef>
              <c:f>Sheet1!$C$111:$C$117</c:f>
              <c:numCache/>
            </c:numRef>
          </c:val>
          <c:shape val="cylinder"/>
        </c:ser>
        <c:shape val="cylinder"/>
        <c:axId val="58825055"/>
        <c:axId val="26528212"/>
      </c:bar3DChart>
      <c:catAx>
        <c:axId val="58825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28212"/>
        <c:crosses val="autoZero"/>
        <c:auto val="1"/>
        <c:lblOffset val="100"/>
        <c:tickLblSkip val="1"/>
        <c:noMultiLvlLbl val="0"/>
      </c:catAx>
      <c:valAx>
        <c:axId val="26528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25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6"/>
          <c:w val="0.9582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Sheet1!$A$121:$B$127</c:f>
              <c:multiLvlStrCache/>
            </c:multiLvlStrRef>
          </c:cat>
          <c:val>
            <c:numRef>
              <c:f>Sheet1!$C$121:$C$127</c:f>
              <c:numCache/>
            </c:numRef>
          </c:val>
          <c:shape val="cylinder"/>
        </c:ser>
        <c:shape val="cylinder"/>
        <c:axId val="9322437"/>
        <c:axId val="54082818"/>
      </c:bar3DChart>
      <c:catAx>
        <c:axId val="9322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82818"/>
        <c:crosses val="autoZero"/>
        <c:auto val="1"/>
        <c:lblOffset val="100"/>
        <c:tickLblSkip val="1"/>
        <c:noMultiLvlLbl val="0"/>
      </c:catAx>
      <c:valAx>
        <c:axId val="54082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2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6"/>
          <c:w val="0.95825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Sheet1!$A$133:$B$139</c:f>
              <c:multiLvlStrCache/>
            </c:multiLvlStrRef>
          </c:cat>
          <c:val>
            <c:numRef>
              <c:f>Sheet1!$C$133:$C$139</c:f>
              <c:numCache/>
            </c:numRef>
          </c:val>
          <c:shape val="cylinder"/>
        </c:ser>
        <c:shape val="cylinder"/>
        <c:axId val="31987995"/>
        <c:axId val="13190752"/>
      </c:bar3DChart>
      <c:catAx>
        <c:axId val="3198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90752"/>
        <c:crosses val="autoZero"/>
        <c:auto val="1"/>
        <c:lblOffset val="100"/>
        <c:tickLblSkip val="1"/>
        <c:noMultiLvlLbl val="0"/>
      </c:catAx>
      <c:valAx>
        <c:axId val="13190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7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575"/>
          <c:w val="0.9582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Sheet1!$A$147:$B$153</c:f>
              <c:multiLvlStrCache/>
            </c:multiLvlStrRef>
          </c:cat>
          <c:val>
            <c:numRef>
              <c:f>Sheet1!$C$147:$C$153</c:f>
              <c:numCache/>
            </c:numRef>
          </c:val>
          <c:shape val="cylinder"/>
        </c:ser>
        <c:shape val="cylinder"/>
        <c:axId val="37262049"/>
        <c:axId val="14644590"/>
      </c:bar3DChart>
      <c:catAx>
        <c:axId val="3726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44590"/>
        <c:crosses val="autoZero"/>
        <c:auto val="1"/>
        <c:lblOffset val="100"/>
        <c:tickLblSkip val="1"/>
        <c:noMultiLvlLbl val="0"/>
      </c:catAx>
      <c:valAx>
        <c:axId val="14644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2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325"/>
          <c:w val="0.8285"/>
          <c:h val="0.9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Sheet1!$A$158:$B$164</c:f>
              <c:multiLvlStrCache/>
            </c:multiLvlStrRef>
          </c:cat>
          <c:val>
            <c:numRef>
              <c:f>Sheet1!$C$158:$C$164</c:f>
              <c:numCache/>
            </c:numRef>
          </c:val>
          <c:shape val="cylinder"/>
        </c:ser>
        <c:shape val="cylinder"/>
        <c:axId val="56161943"/>
        <c:axId val="59016620"/>
      </c:bar3DChart>
      <c:catAx>
        <c:axId val="56161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16620"/>
        <c:crosses val="autoZero"/>
        <c:auto val="1"/>
        <c:lblOffset val="100"/>
        <c:tickLblSkip val="1"/>
        <c:noMultiLvlLbl val="0"/>
      </c:catAx>
      <c:valAx>
        <c:axId val="59016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9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565"/>
          <c:w val="0.95825"/>
          <c:h val="0.8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Sheet1!$A$169:$B$175</c:f>
              <c:multiLvlStrCache/>
            </c:multiLvlStrRef>
          </c:cat>
          <c:val>
            <c:numRef>
              <c:f>Sheet1!$C$169:$C$175</c:f>
              <c:numCache/>
            </c:numRef>
          </c:val>
          <c:shape val="cylinder"/>
        </c:ser>
        <c:shape val="cylinder"/>
        <c:axId val="29018557"/>
        <c:axId val="41696922"/>
      </c:bar3DChart>
      <c:catAx>
        <c:axId val="290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96922"/>
        <c:crosses val="autoZero"/>
        <c:auto val="1"/>
        <c:lblOffset val="100"/>
        <c:tickLblSkip val="1"/>
        <c:noMultiLvlLbl val="0"/>
      </c:catAx>
      <c:valAx>
        <c:axId val="41696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185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625"/>
          <c:w val="0.95825"/>
          <c:h val="0.9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Sheet1!$A$19:$A$24</c:f>
              <c:strCache/>
            </c:strRef>
          </c:cat>
          <c:val>
            <c:numRef>
              <c:f>Sheet1!$B$19:$B$24</c:f>
              <c:numCache/>
            </c:numRef>
          </c:val>
          <c:shape val="cylinder"/>
        </c:ser>
        <c:shape val="cylinder"/>
        <c:axId val="58305463"/>
        <c:axId val="19773516"/>
      </c:bar3DChart>
      <c:catAx>
        <c:axId val="58305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3516"/>
        <c:crosses val="autoZero"/>
        <c:auto val="1"/>
        <c:lblOffset val="100"/>
        <c:tickLblSkip val="1"/>
        <c:noMultiLvlLbl val="0"/>
      </c:catAx>
      <c:valAx>
        <c:axId val="19773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5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9"/>
          <c:w val="0.95775"/>
          <c:h val="0.9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Sheet1!$A$30:$A$35</c:f>
              <c:strCache/>
            </c:strRef>
          </c:cat>
          <c:val>
            <c:numRef>
              <c:f>Sheet1!$B$30:$B$35</c:f>
              <c:numCache/>
            </c:numRef>
          </c:val>
          <c:shape val="cylinder"/>
        </c:ser>
        <c:shape val="cylinder"/>
        <c:axId val="55729117"/>
        <c:axId val="53389882"/>
      </c:bar3DChart>
      <c:catAx>
        <c:axId val="5572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89882"/>
        <c:crosses val="autoZero"/>
        <c:auto val="1"/>
        <c:lblOffset val="100"/>
        <c:tickLblSkip val="1"/>
        <c:noMultiLvlLbl val="0"/>
      </c:catAx>
      <c:valAx>
        <c:axId val="53389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29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375"/>
          <c:w val="0.95825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Sheet1!$A$41:$A$47</c:f>
              <c:strCache/>
            </c:strRef>
          </c:cat>
          <c:val>
            <c:numRef>
              <c:f>Sheet1!$B$41:$B$47</c:f>
              <c:numCache/>
            </c:numRef>
          </c:val>
          <c:shape val="cylinder"/>
        </c:ser>
        <c:shape val="cylinder"/>
        <c:axId val="22979827"/>
        <c:axId val="30302296"/>
      </c:bar3DChart>
      <c:catAx>
        <c:axId val="22979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02296"/>
        <c:crosses val="autoZero"/>
        <c:auto val="1"/>
        <c:lblOffset val="100"/>
        <c:tickLblSkip val="1"/>
        <c:noMultiLvlLbl val="0"/>
      </c:catAx>
      <c:valAx>
        <c:axId val="30302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98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15"/>
          <c:w val="0.9595"/>
          <c:h val="0.93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Sheet1!$A$56:$A$62</c:f>
              <c:strCache/>
            </c:strRef>
          </c:cat>
          <c:val>
            <c:numRef>
              <c:f>Sheet1!$B$56:$B$62</c:f>
              <c:numCache/>
            </c:numRef>
          </c:val>
          <c:shape val="cylinder"/>
        </c:ser>
        <c:shape val="cylinder"/>
        <c:axId val="58385529"/>
        <c:axId val="20814374"/>
      </c:bar3DChart>
      <c:catAx>
        <c:axId val="58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14374"/>
        <c:crosses val="autoZero"/>
        <c:auto val="1"/>
        <c:lblOffset val="100"/>
        <c:tickLblSkip val="1"/>
        <c:noMultiLvlLbl val="0"/>
      </c:catAx>
      <c:valAx>
        <c:axId val="20814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5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4525"/>
          <c:w val="0.958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Sheet1!$A$69:$A$71</c:f>
              <c:strCache/>
            </c:strRef>
          </c:cat>
          <c:val>
            <c:numRef>
              <c:f>Sheet1!$B$69:$B$71</c:f>
              <c:numCache/>
            </c:numRef>
          </c:val>
          <c:shape val="cylinder"/>
        </c:ser>
        <c:shape val="cylinder"/>
        <c:axId val="2151407"/>
        <c:axId val="27968292"/>
      </c:bar3DChart>
      <c:catAx>
        <c:axId val="21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68292"/>
        <c:crosses val="autoZero"/>
        <c:auto val="1"/>
        <c:lblOffset val="100"/>
        <c:tickLblSkip val="1"/>
        <c:noMultiLvlLbl val="0"/>
      </c:catAx>
      <c:valAx>
        <c:axId val="27968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765"/>
          <c:w val="0.95925"/>
          <c:h val="0.9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Sheet1!$A$81:$A$85</c:f>
              <c:strCache/>
            </c:strRef>
          </c:cat>
          <c:val>
            <c:numRef>
              <c:f>Sheet1!$B$81:$B$85</c:f>
              <c:numCache/>
            </c:numRef>
          </c:val>
          <c:shape val="cylinder"/>
        </c:ser>
        <c:shape val="cylinder"/>
        <c:axId val="28043477"/>
        <c:axId val="29020882"/>
      </c:bar3DChart>
      <c:catAx>
        <c:axId val="2804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0882"/>
        <c:crosses val="autoZero"/>
        <c:auto val="1"/>
        <c:lblOffset val="100"/>
        <c:tickLblSkip val="1"/>
        <c:noMultiLvlLbl val="0"/>
      </c:catAx>
      <c:valAx>
        <c:axId val="2902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3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4675"/>
          <c:w val="0.9582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Sheet1!$B$182:$B$186</c:f>
              <c:strCache/>
            </c:strRef>
          </c:cat>
          <c:val>
            <c:numRef>
              <c:f>Sheet1!$C$182:$C$186</c:f>
              <c:numCache/>
            </c:numRef>
          </c:val>
          <c:shape val="cylinder"/>
        </c:ser>
        <c:shape val="cylinder"/>
        <c:axId val="41727147"/>
        <c:axId val="5582000"/>
      </c:bar3DChart>
      <c:catAx>
        <c:axId val="4172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2000"/>
        <c:crosses val="autoZero"/>
        <c:auto val="1"/>
        <c:lblOffset val="100"/>
        <c:tickLblSkip val="1"/>
        <c:noMultiLvlLbl val="0"/>
      </c:catAx>
      <c:valAx>
        <c:axId val="5582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7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73"/>
          <c:w val="0.959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Sheet1!$B$191:$B$192</c:f>
              <c:strCache/>
            </c:strRef>
          </c:cat>
          <c:val>
            <c:numRef>
              <c:f>Sheet1!$C$191:$C$192</c:f>
              <c:numCache/>
            </c:numRef>
          </c:val>
          <c:shape val="cylinder"/>
        </c:ser>
        <c:shape val="cylinder"/>
        <c:axId val="5457137"/>
        <c:axId val="3833918"/>
      </c:bar3DChart>
      <c:catAx>
        <c:axId val="545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918"/>
        <c:crosses val="autoZero"/>
        <c:auto val="1"/>
        <c:lblOffset val="100"/>
        <c:tickLblSkip val="1"/>
        <c:noMultiLvlLbl val="0"/>
      </c:catAx>
      <c:valAx>
        <c:axId val="3833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7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8</xdr:col>
      <xdr:colOff>28575</xdr:colOff>
      <xdr:row>13</xdr:row>
      <xdr:rowOff>9525</xdr:rowOff>
    </xdr:to>
    <xdr:graphicFrame>
      <xdr:nvGraphicFramePr>
        <xdr:cNvPr id="1" name="Chart 12"/>
        <xdr:cNvGraphicFramePr/>
      </xdr:nvGraphicFramePr>
      <xdr:xfrm>
        <a:off x="3714750" y="895350"/>
        <a:ext cx="4562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16</xdr:row>
      <xdr:rowOff>0</xdr:rowOff>
    </xdr:from>
    <xdr:to>
      <xdr:col>8</xdr:col>
      <xdr:colOff>76200</xdr:colOff>
      <xdr:row>24</xdr:row>
      <xdr:rowOff>95250</xdr:rowOff>
    </xdr:to>
    <xdr:graphicFrame>
      <xdr:nvGraphicFramePr>
        <xdr:cNvPr id="2" name="Chart 13"/>
        <xdr:cNvGraphicFramePr/>
      </xdr:nvGraphicFramePr>
      <xdr:xfrm>
        <a:off x="3733800" y="3629025"/>
        <a:ext cx="4591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27</xdr:row>
      <xdr:rowOff>0</xdr:rowOff>
    </xdr:from>
    <xdr:to>
      <xdr:col>7</xdr:col>
      <xdr:colOff>676275</xdr:colOff>
      <xdr:row>36</xdr:row>
      <xdr:rowOff>19050</xdr:rowOff>
    </xdr:to>
    <xdr:graphicFrame>
      <xdr:nvGraphicFramePr>
        <xdr:cNvPr id="3" name="Chart 14"/>
        <xdr:cNvGraphicFramePr/>
      </xdr:nvGraphicFramePr>
      <xdr:xfrm>
        <a:off x="3695700" y="6391275"/>
        <a:ext cx="45434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381000</xdr:colOff>
      <xdr:row>38</xdr:row>
      <xdr:rowOff>19050</xdr:rowOff>
    </xdr:from>
    <xdr:to>
      <xdr:col>8</xdr:col>
      <xdr:colOff>57150</xdr:colOff>
      <xdr:row>47</xdr:row>
      <xdr:rowOff>85725</xdr:rowOff>
    </xdr:to>
    <xdr:graphicFrame>
      <xdr:nvGraphicFramePr>
        <xdr:cNvPr id="4" name="Chart 15"/>
        <xdr:cNvGraphicFramePr/>
      </xdr:nvGraphicFramePr>
      <xdr:xfrm>
        <a:off x="3705225" y="9067800"/>
        <a:ext cx="46005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53</xdr:row>
      <xdr:rowOff>19050</xdr:rowOff>
    </xdr:from>
    <xdr:to>
      <xdr:col>8</xdr:col>
      <xdr:colOff>152400</xdr:colOff>
      <xdr:row>62</xdr:row>
      <xdr:rowOff>152400</xdr:rowOff>
    </xdr:to>
    <xdr:graphicFrame>
      <xdr:nvGraphicFramePr>
        <xdr:cNvPr id="5" name="Chart 16"/>
        <xdr:cNvGraphicFramePr/>
      </xdr:nvGraphicFramePr>
      <xdr:xfrm>
        <a:off x="3800475" y="12782550"/>
        <a:ext cx="46005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65</xdr:row>
      <xdr:rowOff>152400</xdr:rowOff>
    </xdr:from>
    <xdr:to>
      <xdr:col>8</xdr:col>
      <xdr:colOff>161925</xdr:colOff>
      <xdr:row>72</xdr:row>
      <xdr:rowOff>9525</xdr:rowOff>
    </xdr:to>
    <xdr:graphicFrame>
      <xdr:nvGraphicFramePr>
        <xdr:cNvPr id="6" name="Chart 17"/>
        <xdr:cNvGraphicFramePr/>
      </xdr:nvGraphicFramePr>
      <xdr:xfrm>
        <a:off x="3819525" y="16192500"/>
        <a:ext cx="459105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476250</xdr:colOff>
      <xdr:row>78</xdr:row>
      <xdr:rowOff>47625</xdr:rowOff>
    </xdr:from>
    <xdr:to>
      <xdr:col>8</xdr:col>
      <xdr:colOff>66675</xdr:colOff>
      <xdr:row>85</xdr:row>
      <xdr:rowOff>171450</xdr:rowOff>
    </xdr:to>
    <xdr:graphicFrame>
      <xdr:nvGraphicFramePr>
        <xdr:cNvPr id="7" name="Chart 18"/>
        <xdr:cNvGraphicFramePr/>
      </xdr:nvGraphicFramePr>
      <xdr:xfrm>
        <a:off x="3800475" y="19354800"/>
        <a:ext cx="45148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178</xdr:row>
      <xdr:rowOff>171450</xdr:rowOff>
    </xdr:from>
    <xdr:to>
      <xdr:col>8</xdr:col>
      <xdr:colOff>76200</xdr:colOff>
      <xdr:row>185</xdr:row>
      <xdr:rowOff>171450</xdr:rowOff>
    </xdr:to>
    <xdr:graphicFrame>
      <xdr:nvGraphicFramePr>
        <xdr:cNvPr id="8" name="Chart 8"/>
        <xdr:cNvGraphicFramePr/>
      </xdr:nvGraphicFramePr>
      <xdr:xfrm>
        <a:off x="3733800" y="38319075"/>
        <a:ext cx="4591050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390525</xdr:colOff>
      <xdr:row>186</xdr:row>
      <xdr:rowOff>104775</xdr:rowOff>
    </xdr:from>
    <xdr:to>
      <xdr:col>8</xdr:col>
      <xdr:colOff>66675</xdr:colOff>
      <xdr:row>193</xdr:row>
      <xdr:rowOff>114300</xdr:rowOff>
    </xdr:to>
    <xdr:graphicFrame>
      <xdr:nvGraphicFramePr>
        <xdr:cNvPr id="9" name="Chart 9"/>
        <xdr:cNvGraphicFramePr/>
      </xdr:nvGraphicFramePr>
      <xdr:xfrm>
        <a:off x="3714750" y="40366950"/>
        <a:ext cx="4600575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409575</xdr:colOff>
      <xdr:row>196</xdr:row>
      <xdr:rowOff>0</xdr:rowOff>
    </xdr:from>
    <xdr:to>
      <xdr:col>8</xdr:col>
      <xdr:colOff>76200</xdr:colOff>
      <xdr:row>202</xdr:row>
      <xdr:rowOff>57150</xdr:rowOff>
    </xdr:to>
    <xdr:graphicFrame>
      <xdr:nvGraphicFramePr>
        <xdr:cNvPr id="10" name="Chart 10"/>
        <xdr:cNvGraphicFramePr/>
      </xdr:nvGraphicFramePr>
      <xdr:xfrm>
        <a:off x="3733800" y="42071925"/>
        <a:ext cx="4591050" cy="1504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371475</xdr:colOff>
      <xdr:row>207</xdr:row>
      <xdr:rowOff>161925</xdr:rowOff>
    </xdr:from>
    <xdr:to>
      <xdr:col>8</xdr:col>
      <xdr:colOff>47625</xdr:colOff>
      <xdr:row>215</xdr:row>
      <xdr:rowOff>47625</xdr:rowOff>
    </xdr:to>
    <xdr:graphicFrame>
      <xdr:nvGraphicFramePr>
        <xdr:cNvPr id="11" name="Chart 11"/>
        <xdr:cNvGraphicFramePr/>
      </xdr:nvGraphicFramePr>
      <xdr:xfrm>
        <a:off x="3695700" y="44586525"/>
        <a:ext cx="4600575" cy="2390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466725</xdr:colOff>
      <xdr:row>87</xdr:row>
      <xdr:rowOff>9525</xdr:rowOff>
    </xdr:from>
    <xdr:to>
      <xdr:col>8</xdr:col>
      <xdr:colOff>142875</xdr:colOff>
      <xdr:row>96</xdr:row>
      <xdr:rowOff>133350</xdr:rowOff>
    </xdr:to>
    <xdr:graphicFrame>
      <xdr:nvGraphicFramePr>
        <xdr:cNvPr id="12" name="Chart 12"/>
        <xdr:cNvGraphicFramePr/>
      </xdr:nvGraphicFramePr>
      <xdr:xfrm>
        <a:off x="3790950" y="21526500"/>
        <a:ext cx="4600575" cy="186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98</xdr:row>
      <xdr:rowOff>9525</xdr:rowOff>
    </xdr:from>
    <xdr:to>
      <xdr:col>8</xdr:col>
      <xdr:colOff>152400</xdr:colOff>
      <xdr:row>106</xdr:row>
      <xdr:rowOff>161925</xdr:rowOff>
    </xdr:to>
    <xdr:graphicFrame>
      <xdr:nvGraphicFramePr>
        <xdr:cNvPr id="13" name="Chart 13"/>
        <xdr:cNvGraphicFramePr/>
      </xdr:nvGraphicFramePr>
      <xdr:xfrm>
        <a:off x="3800475" y="23631525"/>
        <a:ext cx="4600575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466725</xdr:colOff>
      <xdr:row>109</xdr:row>
      <xdr:rowOff>19050</xdr:rowOff>
    </xdr:from>
    <xdr:to>
      <xdr:col>8</xdr:col>
      <xdr:colOff>142875</xdr:colOff>
      <xdr:row>118</xdr:row>
      <xdr:rowOff>0</xdr:rowOff>
    </xdr:to>
    <xdr:graphicFrame>
      <xdr:nvGraphicFramePr>
        <xdr:cNvPr id="14" name="Chart 15"/>
        <xdr:cNvGraphicFramePr/>
      </xdr:nvGraphicFramePr>
      <xdr:xfrm>
        <a:off x="3790950" y="25641300"/>
        <a:ext cx="460057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119</xdr:row>
      <xdr:rowOff>0</xdr:rowOff>
    </xdr:from>
    <xdr:to>
      <xdr:col>8</xdr:col>
      <xdr:colOff>180975</xdr:colOff>
      <xdr:row>128</xdr:row>
      <xdr:rowOff>0</xdr:rowOff>
    </xdr:to>
    <xdr:graphicFrame>
      <xdr:nvGraphicFramePr>
        <xdr:cNvPr id="15" name="Chart 16"/>
        <xdr:cNvGraphicFramePr/>
      </xdr:nvGraphicFramePr>
      <xdr:xfrm>
        <a:off x="3829050" y="27441525"/>
        <a:ext cx="4600575" cy="1638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514350</xdr:colOff>
      <xdr:row>131</xdr:row>
      <xdr:rowOff>0</xdr:rowOff>
    </xdr:from>
    <xdr:to>
      <xdr:col>8</xdr:col>
      <xdr:colOff>190500</xdr:colOff>
      <xdr:row>140</xdr:row>
      <xdr:rowOff>19050</xdr:rowOff>
    </xdr:to>
    <xdr:graphicFrame>
      <xdr:nvGraphicFramePr>
        <xdr:cNvPr id="16" name="Chart 17"/>
        <xdr:cNvGraphicFramePr/>
      </xdr:nvGraphicFramePr>
      <xdr:xfrm>
        <a:off x="3838575" y="29622750"/>
        <a:ext cx="4600575" cy="165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514350</xdr:colOff>
      <xdr:row>144</xdr:row>
      <xdr:rowOff>161925</xdr:rowOff>
    </xdr:from>
    <xdr:to>
      <xdr:col>8</xdr:col>
      <xdr:colOff>190500</xdr:colOff>
      <xdr:row>154</xdr:row>
      <xdr:rowOff>0</xdr:rowOff>
    </xdr:to>
    <xdr:graphicFrame>
      <xdr:nvGraphicFramePr>
        <xdr:cNvPr id="17" name="Chart 18"/>
        <xdr:cNvGraphicFramePr/>
      </xdr:nvGraphicFramePr>
      <xdr:xfrm>
        <a:off x="3838575" y="32146875"/>
        <a:ext cx="4600575" cy="165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571500</xdr:colOff>
      <xdr:row>156</xdr:row>
      <xdr:rowOff>0</xdr:rowOff>
    </xdr:from>
    <xdr:to>
      <xdr:col>8</xdr:col>
      <xdr:colOff>238125</xdr:colOff>
      <xdr:row>165</xdr:row>
      <xdr:rowOff>19050</xdr:rowOff>
    </xdr:to>
    <xdr:graphicFrame>
      <xdr:nvGraphicFramePr>
        <xdr:cNvPr id="18" name="Chart 19"/>
        <xdr:cNvGraphicFramePr/>
      </xdr:nvGraphicFramePr>
      <xdr:xfrm>
        <a:off x="3895725" y="34166175"/>
        <a:ext cx="459105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533400</xdr:colOff>
      <xdr:row>167</xdr:row>
      <xdr:rowOff>0</xdr:rowOff>
    </xdr:from>
    <xdr:to>
      <xdr:col>8</xdr:col>
      <xdr:colOff>200025</xdr:colOff>
      <xdr:row>175</xdr:row>
      <xdr:rowOff>171450</xdr:rowOff>
    </xdr:to>
    <xdr:graphicFrame>
      <xdr:nvGraphicFramePr>
        <xdr:cNvPr id="19" name="Chart 20"/>
        <xdr:cNvGraphicFramePr/>
      </xdr:nvGraphicFramePr>
      <xdr:xfrm>
        <a:off x="3857625" y="36147375"/>
        <a:ext cx="4591050" cy="1628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PageLayoutView="0" workbookViewId="0" topLeftCell="A235">
      <selection activeCell="D112" sqref="D112"/>
    </sheetView>
  </sheetViews>
  <sheetFormatPr defaultColWidth="9.00390625" defaultRowHeight="14.25"/>
  <cols>
    <col min="1" max="1" width="20.25390625" style="0" customWidth="1"/>
    <col min="2" max="2" width="10.00390625" style="0" customWidth="1"/>
    <col min="3" max="3" width="13.375" style="0" bestFit="1" customWidth="1"/>
    <col min="5" max="5" width="16.875" style="0" customWidth="1"/>
    <col min="6" max="6" width="15.625" style="0" customWidth="1"/>
    <col min="7" max="7" width="14.125" style="0" customWidth="1"/>
  </cols>
  <sheetData>
    <row r="1" spans="1:4" ht="20.25">
      <c r="A1" s="10" t="s">
        <v>3</v>
      </c>
      <c r="B1" s="9"/>
      <c r="C1" s="9"/>
      <c r="D1" s="9"/>
    </row>
    <row r="2" ht="15">
      <c r="A2" s="8"/>
    </row>
    <row r="3" spans="1:2" ht="20.25">
      <c r="A3" s="8"/>
      <c r="B3" s="10" t="s">
        <v>83</v>
      </c>
    </row>
    <row r="5" spans="2:3" ht="36.75" customHeight="1">
      <c r="B5" s="49" t="s">
        <v>4</v>
      </c>
      <c r="C5" s="50"/>
    </row>
    <row r="6" spans="1:4" ht="33.75" customHeight="1">
      <c r="A6" s="4"/>
      <c r="B6" s="5" t="s">
        <v>2</v>
      </c>
      <c r="C6" s="5" t="s">
        <v>1</v>
      </c>
      <c r="D6" s="1"/>
    </row>
    <row r="7" spans="1:3" ht="14.25">
      <c r="A7" s="4" t="s">
        <v>6</v>
      </c>
      <c r="B7" s="11">
        <v>105</v>
      </c>
      <c r="C7" s="12">
        <v>0.35</v>
      </c>
    </row>
    <row r="8" spans="1:3" ht="14.25">
      <c r="A8" s="3" t="s">
        <v>7</v>
      </c>
      <c r="B8" s="3">
        <v>106</v>
      </c>
      <c r="C8" s="13">
        <v>0.3533</v>
      </c>
    </row>
    <row r="9" spans="1:3" ht="14.25" customHeight="1">
      <c r="A9" s="3" t="s">
        <v>8</v>
      </c>
      <c r="B9" s="3">
        <v>59</v>
      </c>
      <c r="C9" s="13">
        <v>0.1967</v>
      </c>
    </row>
    <row r="10" spans="1:3" ht="14.25">
      <c r="A10" s="3" t="s">
        <v>9</v>
      </c>
      <c r="B10" s="3">
        <v>24</v>
      </c>
      <c r="C10" s="13">
        <v>0.08</v>
      </c>
    </row>
    <row r="11" spans="1:3" ht="14.25">
      <c r="A11" s="3" t="s">
        <v>10</v>
      </c>
      <c r="B11" s="3">
        <v>4</v>
      </c>
      <c r="C11" s="13">
        <v>0.0133</v>
      </c>
    </row>
    <row r="12" spans="1:3" ht="14.25">
      <c r="A12" s="3" t="s">
        <v>11</v>
      </c>
      <c r="B12" s="3">
        <v>2</v>
      </c>
      <c r="C12" s="13">
        <v>0.0067</v>
      </c>
    </row>
    <row r="13" spans="1:3" ht="15">
      <c r="A13" s="7" t="s">
        <v>0</v>
      </c>
      <c r="B13" s="7">
        <f>SUM(B7:B12)</f>
        <v>300</v>
      </c>
      <c r="C13" s="14">
        <f>SUM(C7:C12)</f>
        <v>1</v>
      </c>
    </row>
    <row r="14" spans="1:3" ht="15">
      <c r="A14" s="15"/>
      <c r="B14" s="15"/>
      <c r="C14" s="16"/>
    </row>
    <row r="15" spans="1:3" ht="15">
      <c r="A15" s="15"/>
      <c r="B15" s="15"/>
      <c r="C15" s="16"/>
    </row>
    <row r="16" spans="1:7" s="2" customFormat="1" ht="15">
      <c r="A16" s="15"/>
      <c r="B16" s="15"/>
      <c r="C16" s="16"/>
      <c r="E16" s="15"/>
      <c r="F16" s="15"/>
      <c r="G16" s="16"/>
    </row>
    <row r="17" spans="1:7" s="2" customFormat="1" ht="37.5" customHeight="1">
      <c r="A17"/>
      <c r="B17" s="49" t="s">
        <v>12</v>
      </c>
      <c r="C17" s="50"/>
      <c r="E17" s="15"/>
      <c r="F17" s="15"/>
      <c r="G17" s="16"/>
    </row>
    <row r="18" spans="1:7" s="2" customFormat="1" ht="60">
      <c r="A18" s="4"/>
      <c r="B18" s="5" t="s">
        <v>13</v>
      </c>
      <c r="C18" s="5" t="s">
        <v>1</v>
      </c>
      <c r="E18" s="15"/>
      <c r="F18" s="15"/>
      <c r="G18" s="16"/>
    </row>
    <row r="19" spans="1:7" s="2" customFormat="1" ht="15">
      <c r="A19" s="4" t="s">
        <v>5</v>
      </c>
      <c r="B19" s="11">
        <v>17</v>
      </c>
      <c r="C19" s="17">
        <v>0.0567</v>
      </c>
      <c r="E19" s="15"/>
      <c r="F19" s="15"/>
      <c r="G19" s="16"/>
    </row>
    <row r="20" spans="1:7" s="2" customFormat="1" ht="15">
      <c r="A20" s="4" t="s">
        <v>14</v>
      </c>
      <c r="B20" s="11">
        <v>75</v>
      </c>
      <c r="C20" s="17">
        <v>0.25</v>
      </c>
      <c r="E20" s="15"/>
      <c r="F20" s="15"/>
      <c r="G20" s="16"/>
    </row>
    <row r="21" spans="1:7" s="2" customFormat="1" ht="15">
      <c r="A21" s="3" t="s">
        <v>8</v>
      </c>
      <c r="B21" s="18">
        <v>109</v>
      </c>
      <c r="C21" s="17">
        <v>0.3633</v>
      </c>
      <c r="E21" s="15"/>
      <c r="F21" s="15"/>
      <c r="G21" s="16"/>
    </row>
    <row r="22" spans="1:7" s="2" customFormat="1" ht="15">
      <c r="A22" s="3" t="s">
        <v>15</v>
      </c>
      <c r="B22" s="18">
        <v>68</v>
      </c>
      <c r="C22" s="17">
        <v>0.2267</v>
      </c>
      <c r="E22" s="15"/>
      <c r="F22" s="15"/>
      <c r="G22" s="16"/>
    </row>
    <row r="23" spans="1:7" s="2" customFormat="1" ht="15">
      <c r="A23" s="4" t="s">
        <v>16</v>
      </c>
      <c r="B23" s="18">
        <v>26</v>
      </c>
      <c r="C23" s="17">
        <v>0.0867</v>
      </c>
      <c r="E23" s="15"/>
      <c r="F23" s="15"/>
      <c r="G23" s="16"/>
    </row>
    <row r="24" spans="1:7" s="2" customFormat="1" ht="15">
      <c r="A24" s="4" t="s">
        <v>17</v>
      </c>
      <c r="B24" s="18">
        <v>5</v>
      </c>
      <c r="C24" s="17">
        <v>0.0166</v>
      </c>
      <c r="E24" s="15"/>
      <c r="F24" s="15"/>
      <c r="G24" s="16"/>
    </row>
    <row r="25" spans="1:7" s="2" customFormat="1" ht="15">
      <c r="A25" s="7" t="s">
        <v>0</v>
      </c>
      <c r="B25" s="7">
        <f>SUM(B19:B24)</f>
        <v>300</v>
      </c>
      <c r="C25" s="14">
        <f>SUM(C19:C24)</f>
        <v>0.9999999999999999</v>
      </c>
      <c r="E25" s="15"/>
      <c r="F25" s="15"/>
      <c r="G25" s="16"/>
    </row>
    <row r="26" spans="1:7" s="2" customFormat="1" ht="6" customHeight="1">
      <c r="A26" s="15"/>
      <c r="B26" s="15"/>
      <c r="C26" s="16"/>
      <c r="E26" s="6"/>
      <c r="F26" s="6"/>
      <c r="G26" s="6"/>
    </row>
    <row r="27" ht="9" customHeight="1"/>
    <row r="28" spans="2:3" ht="38.25" customHeight="1">
      <c r="B28" s="49" t="s">
        <v>18</v>
      </c>
      <c r="C28" s="50"/>
    </row>
    <row r="29" spans="1:3" ht="29.25" customHeight="1">
      <c r="A29" s="4"/>
      <c r="B29" s="5" t="s">
        <v>2</v>
      </c>
      <c r="C29" s="5" t="s">
        <v>1</v>
      </c>
    </row>
    <row r="30" spans="1:3" ht="14.25">
      <c r="A30" s="3" t="s">
        <v>19</v>
      </c>
      <c r="B30" s="3">
        <v>99</v>
      </c>
      <c r="C30" s="13">
        <v>0.2895</v>
      </c>
    </row>
    <row r="31" spans="1:3" ht="14.25">
      <c r="A31" s="3" t="s">
        <v>20</v>
      </c>
      <c r="B31" s="3">
        <v>93</v>
      </c>
      <c r="C31" s="13">
        <v>0.2719</v>
      </c>
    </row>
    <row r="32" spans="1:3" ht="14.25">
      <c r="A32" s="3" t="s">
        <v>21</v>
      </c>
      <c r="B32" s="3">
        <v>43</v>
      </c>
      <c r="C32" s="13">
        <v>0.1257</v>
      </c>
    </row>
    <row r="33" spans="1:3" ht="14.25">
      <c r="A33" s="3" t="s">
        <v>22</v>
      </c>
      <c r="B33" s="3">
        <v>42</v>
      </c>
      <c r="C33" s="13">
        <v>0.1228</v>
      </c>
    </row>
    <row r="34" spans="1:3" ht="14.25">
      <c r="A34" s="3" t="s">
        <v>23</v>
      </c>
      <c r="B34" s="3">
        <v>34</v>
      </c>
      <c r="C34" s="13">
        <v>0.0994</v>
      </c>
    </row>
    <row r="35" spans="1:3" ht="14.25">
      <c r="A35" s="3" t="s">
        <v>24</v>
      </c>
      <c r="B35" s="3">
        <v>31</v>
      </c>
      <c r="C35" s="13">
        <v>0.0907</v>
      </c>
    </row>
    <row r="36" spans="1:3" ht="27" customHeight="1">
      <c r="A36" s="7" t="s">
        <v>0</v>
      </c>
      <c r="B36" s="7">
        <f>SUM(B30:B35)</f>
        <v>342</v>
      </c>
      <c r="C36" s="14">
        <f>SUM(C30:C35)</f>
        <v>1</v>
      </c>
    </row>
    <row r="37" spans="1:3" ht="14.25">
      <c r="A37" s="2"/>
      <c r="B37" s="2"/>
      <c r="C37" s="2"/>
    </row>
    <row r="38" spans="5:7" s="2" customFormat="1" ht="15">
      <c r="E38" s="15"/>
      <c r="F38" s="15"/>
      <c r="G38" s="16"/>
    </row>
    <row r="39" spans="1:7" s="2" customFormat="1" ht="38.25" customHeight="1">
      <c r="A39"/>
      <c r="B39" s="49" t="s">
        <v>25</v>
      </c>
      <c r="C39" s="50"/>
      <c r="E39" s="15"/>
      <c r="F39" s="15"/>
      <c r="G39" s="16"/>
    </row>
    <row r="40" spans="1:7" s="2" customFormat="1" ht="60">
      <c r="A40" s="4"/>
      <c r="B40" s="5" t="s">
        <v>13</v>
      </c>
      <c r="C40" s="5" t="s">
        <v>1</v>
      </c>
      <c r="E40" s="15"/>
      <c r="F40" s="15"/>
      <c r="G40" s="16"/>
    </row>
    <row r="41" spans="1:7" s="2" customFormat="1" ht="15">
      <c r="A41" s="3" t="s">
        <v>26</v>
      </c>
      <c r="B41" s="3">
        <v>142</v>
      </c>
      <c r="C41" s="13">
        <v>0.4734</v>
      </c>
      <c r="E41" s="15"/>
      <c r="F41" s="15"/>
      <c r="G41" s="16"/>
    </row>
    <row r="42" spans="1:7" s="2" customFormat="1" ht="15">
      <c r="A42" s="3" t="s">
        <v>27</v>
      </c>
      <c r="B42" s="3">
        <v>40</v>
      </c>
      <c r="C42" s="13">
        <v>0.1333</v>
      </c>
      <c r="E42" s="15"/>
      <c r="F42" s="15"/>
      <c r="G42" s="16"/>
    </row>
    <row r="43" spans="1:7" s="2" customFormat="1" ht="15">
      <c r="A43" s="3" t="s">
        <v>28</v>
      </c>
      <c r="B43" s="3">
        <v>38</v>
      </c>
      <c r="C43" s="13">
        <v>0.1267</v>
      </c>
      <c r="E43" s="15"/>
      <c r="F43" s="15"/>
      <c r="G43" s="16"/>
    </row>
    <row r="44" spans="1:7" s="2" customFormat="1" ht="15">
      <c r="A44" s="3" t="s">
        <v>29</v>
      </c>
      <c r="B44" s="3">
        <v>28</v>
      </c>
      <c r="C44" s="13">
        <v>0.0933</v>
      </c>
      <c r="E44" s="15"/>
      <c r="F44" s="15"/>
      <c r="G44" s="16"/>
    </row>
    <row r="45" spans="1:7" s="2" customFormat="1" ht="15">
      <c r="A45" s="3" t="s">
        <v>30</v>
      </c>
      <c r="B45" s="3">
        <v>9</v>
      </c>
      <c r="C45" s="13">
        <v>0.03</v>
      </c>
      <c r="E45" s="15"/>
      <c r="F45" s="15"/>
      <c r="G45" s="16"/>
    </row>
    <row r="46" spans="1:7" s="2" customFormat="1" ht="15">
      <c r="A46" s="3" t="s">
        <v>31</v>
      </c>
      <c r="B46" s="3">
        <v>9</v>
      </c>
      <c r="C46" s="13">
        <v>0.03</v>
      </c>
      <c r="E46" s="15"/>
      <c r="F46" s="15"/>
      <c r="G46" s="16"/>
    </row>
    <row r="47" spans="1:7" s="2" customFormat="1" ht="15">
      <c r="A47" s="4" t="s">
        <v>43</v>
      </c>
      <c r="B47" s="3">
        <v>34</v>
      </c>
      <c r="C47" s="13">
        <v>0.1133</v>
      </c>
      <c r="E47" s="15"/>
      <c r="F47" s="15"/>
      <c r="G47" s="16"/>
    </row>
    <row r="48" spans="1:7" s="2" customFormat="1" ht="15">
      <c r="A48" s="7" t="s">
        <v>0</v>
      </c>
      <c r="B48" s="7">
        <f>SUM(B41:B47)</f>
        <v>300</v>
      </c>
      <c r="C48" s="14">
        <f>SUM(C41:C47)</f>
        <v>1</v>
      </c>
      <c r="E48" s="15"/>
      <c r="F48" s="15"/>
      <c r="G48" s="16"/>
    </row>
    <row r="49" spans="5:7" s="2" customFormat="1" ht="15">
      <c r="E49" s="15"/>
      <c r="F49" s="15"/>
      <c r="G49" s="16"/>
    </row>
    <row r="50" spans="5:7" s="2" customFormat="1" ht="15">
      <c r="E50" s="15"/>
      <c r="F50" s="15"/>
      <c r="G50" s="16"/>
    </row>
    <row r="51" spans="5:7" s="2" customFormat="1" ht="15">
      <c r="E51" s="15"/>
      <c r="F51" s="15"/>
      <c r="G51" s="16"/>
    </row>
    <row r="52" spans="5:7" s="2" customFormat="1" ht="15">
      <c r="E52" s="15"/>
      <c r="F52" s="15"/>
      <c r="G52" s="16"/>
    </row>
    <row r="54" spans="2:3" ht="30" customHeight="1">
      <c r="B54" s="49" t="s">
        <v>32</v>
      </c>
      <c r="C54" s="50"/>
    </row>
    <row r="55" spans="1:3" ht="60">
      <c r="A55" s="4"/>
      <c r="B55" s="5" t="s">
        <v>2</v>
      </c>
      <c r="C55" s="5" t="s">
        <v>1</v>
      </c>
    </row>
    <row r="56" spans="1:3" ht="14.25">
      <c r="A56" s="3" t="s">
        <v>26</v>
      </c>
      <c r="B56" s="3">
        <v>49</v>
      </c>
      <c r="C56" s="13">
        <v>0.1633</v>
      </c>
    </row>
    <row r="57" spans="1:3" ht="14.25">
      <c r="A57" s="3" t="s">
        <v>27</v>
      </c>
      <c r="B57" s="3">
        <v>39</v>
      </c>
      <c r="C57" s="13">
        <v>0.13</v>
      </c>
    </row>
    <row r="58" spans="1:3" ht="26.25" customHeight="1">
      <c r="A58" s="3" t="s">
        <v>28</v>
      </c>
      <c r="B58" s="3">
        <v>50</v>
      </c>
      <c r="C58" s="13">
        <v>0.1667</v>
      </c>
    </row>
    <row r="59" spans="1:3" ht="14.25">
      <c r="A59" s="3" t="s">
        <v>29</v>
      </c>
      <c r="B59" s="3">
        <v>54</v>
      </c>
      <c r="C59" s="13">
        <v>0.18</v>
      </c>
    </row>
    <row r="60" spans="1:7" ht="14.25">
      <c r="A60" s="3" t="s">
        <v>30</v>
      </c>
      <c r="B60" s="3">
        <v>33</v>
      </c>
      <c r="C60" s="13">
        <v>0.11</v>
      </c>
      <c r="E60" s="6"/>
      <c r="F60" s="6"/>
      <c r="G60" s="6"/>
    </row>
    <row r="61" spans="1:3" ht="14.25">
      <c r="A61" s="3" t="s">
        <v>31</v>
      </c>
      <c r="B61" s="3">
        <v>47</v>
      </c>
      <c r="C61" s="13">
        <v>0.1567</v>
      </c>
    </row>
    <row r="62" spans="1:3" ht="25.5" customHeight="1">
      <c r="A62" s="4" t="s">
        <v>43</v>
      </c>
      <c r="B62" s="3">
        <v>28</v>
      </c>
      <c r="C62" s="13">
        <v>0.0933</v>
      </c>
    </row>
    <row r="63" spans="1:3" ht="15">
      <c r="A63" s="7" t="s">
        <v>0</v>
      </c>
      <c r="B63" s="7">
        <f>SUM(B56:B62)</f>
        <v>300</v>
      </c>
      <c r="C63" s="14">
        <f>SUM(C56:C62)</f>
        <v>0.9999999999999998</v>
      </c>
    </row>
    <row r="64" spans="1:3" s="2" customFormat="1" ht="15">
      <c r="A64" s="15"/>
      <c r="B64" s="15"/>
      <c r="C64" s="16"/>
    </row>
    <row r="65" spans="1:3" s="2" customFormat="1" ht="15">
      <c r="A65" s="15"/>
      <c r="B65" s="15"/>
      <c r="C65" s="16"/>
    </row>
    <row r="66" spans="1:3" s="2" customFormat="1" ht="15">
      <c r="A66" s="15"/>
      <c r="B66" s="15"/>
      <c r="C66" s="16"/>
    </row>
    <row r="67" spans="1:3" s="2" customFormat="1" ht="21.75" customHeight="1">
      <c r="A67"/>
      <c r="B67" s="49" t="s">
        <v>33</v>
      </c>
      <c r="C67" s="50"/>
    </row>
    <row r="68" spans="1:3" s="2" customFormat="1" ht="60">
      <c r="A68" s="4"/>
      <c r="B68" s="5" t="s">
        <v>13</v>
      </c>
      <c r="C68" s="5" t="s">
        <v>1</v>
      </c>
    </row>
    <row r="69" spans="1:3" s="2" customFormat="1" ht="14.25">
      <c r="A69" s="3" t="s">
        <v>34</v>
      </c>
      <c r="B69" s="3">
        <v>196</v>
      </c>
      <c r="C69" s="13">
        <v>0.6533</v>
      </c>
    </row>
    <row r="70" spans="1:3" s="2" customFormat="1" ht="14.25">
      <c r="A70" s="3" t="s">
        <v>35</v>
      </c>
      <c r="B70" s="3">
        <v>26</v>
      </c>
      <c r="C70" s="13">
        <v>0.0867</v>
      </c>
    </row>
    <row r="71" spans="1:3" s="2" customFormat="1" ht="28.5">
      <c r="A71" s="4" t="s">
        <v>36</v>
      </c>
      <c r="B71" s="3">
        <v>78</v>
      </c>
      <c r="C71" s="13">
        <v>0.26</v>
      </c>
    </row>
    <row r="72" spans="1:3" s="2" customFormat="1" ht="15">
      <c r="A72" s="7" t="s">
        <v>0</v>
      </c>
      <c r="B72" s="7">
        <f>SUM(B69:B71)</f>
        <v>300</v>
      </c>
      <c r="C72" s="14">
        <f>SUM(C69:C71)</f>
        <v>1</v>
      </c>
    </row>
    <row r="73" spans="1:3" s="2" customFormat="1" ht="15">
      <c r="A73" s="15"/>
      <c r="B73" s="15"/>
      <c r="C73" s="16"/>
    </row>
    <row r="74" spans="1:3" s="2" customFormat="1" ht="15">
      <c r="A74" s="15"/>
      <c r="B74" s="15"/>
      <c r="C74" s="16"/>
    </row>
    <row r="75" spans="1:3" s="2" customFormat="1" ht="15">
      <c r="A75" s="15"/>
      <c r="B75" s="15"/>
      <c r="C75" s="16"/>
    </row>
    <row r="76" spans="1:3" s="2" customFormat="1" ht="15">
      <c r="A76" s="15"/>
      <c r="B76" s="15"/>
      <c r="C76" s="16"/>
    </row>
    <row r="77" s="23" customFormat="1" ht="14.25"/>
    <row r="78" s="23" customFormat="1" ht="14.25"/>
    <row r="79" spans="2:3" ht="30" customHeight="1">
      <c r="B79" s="51" t="s">
        <v>37</v>
      </c>
      <c r="C79" s="52"/>
    </row>
    <row r="80" spans="1:3" ht="44.25" customHeight="1">
      <c r="A80" s="4"/>
      <c r="B80" s="5" t="s">
        <v>2</v>
      </c>
      <c r="C80" s="5" t="s">
        <v>1</v>
      </c>
    </row>
    <row r="81" spans="1:3" ht="14.25">
      <c r="A81" s="3" t="s">
        <v>38</v>
      </c>
      <c r="B81" s="3">
        <v>40</v>
      </c>
      <c r="C81" s="13">
        <v>0.1333</v>
      </c>
    </row>
    <row r="82" spans="1:3" ht="14.25">
      <c r="A82" s="3" t="s">
        <v>40</v>
      </c>
      <c r="B82" s="3">
        <v>42</v>
      </c>
      <c r="C82" s="13">
        <v>0.14</v>
      </c>
    </row>
    <row r="83" spans="1:3" ht="14.25">
      <c r="A83" s="3" t="s">
        <v>39</v>
      </c>
      <c r="B83" s="3">
        <v>122</v>
      </c>
      <c r="C83" s="13">
        <v>0.4067</v>
      </c>
    </row>
    <row r="84" spans="1:3" ht="14.25">
      <c r="A84" s="3" t="s">
        <v>41</v>
      </c>
      <c r="B84" s="3">
        <v>81</v>
      </c>
      <c r="C84" s="13">
        <v>0.27</v>
      </c>
    </row>
    <row r="85" spans="1:3" ht="14.25">
      <c r="A85" s="3" t="s">
        <v>42</v>
      </c>
      <c r="B85" s="3">
        <v>15</v>
      </c>
      <c r="C85" s="13">
        <v>0.05</v>
      </c>
    </row>
    <row r="86" spans="1:4" ht="14.25" customHeight="1">
      <c r="A86" s="7" t="s">
        <v>0</v>
      </c>
      <c r="B86" s="7">
        <f>SUM(B81:B85)</f>
        <v>300</v>
      </c>
      <c r="C86" s="14">
        <f>SUM(C81:C85)</f>
        <v>1</v>
      </c>
      <c r="D86" s="1"/>
    </row>
    <row r="88" ht="22.5">
      <c r="C88" s="36" t="s">
        <v>69</v>
      </c>
    </row>
    <row r="89" spans="1:3" ht="15">
      <c r="A89" s="37" t="s">
        <v>70</v>
      </c>
      <c r="B89" s="37" t="s">
        <v>71</v>
      </c>
      <c r="C89" s="37" t="s">
        <v>72</v>
      </c>
    </row>
    <row r="90" spans="1:3" ht="14.25">
      <c r="A90" s="42" t="s">
        <v>75</v>
      </c>
      <c r="B90" s="46" t="s">
        <v>73</v>
      </c>
      <c r="C90" s="46">
        <v>2</v>
      </c>
    </row>
    <row r="91" spans="1:3" ht="14.25">
      <c r="A91" s="39"/>
      <c r="B91" s="46" t="s">
        <v>5</v>
      </c>
      <c r="C91" s="46">
        <v>139</v>
      </c>
    </row>
    <row r="92" spans="1:3" ht="14.25">
      <c r="A92" s="39"/>
      <c r="B92" s="46" t="s">
        <v>14</v>
      </c>
      <c r="C92" s="46">
        <v>88</v>
      </c>
    </row>
    <row r="93" spans="1:3" ht="14.25">
      <c r="A93" s="39"/>
      <c r="B93" s="46" t="s">
        <v>8</v>
      </c>
      <c r="C93" s="46">
        <v>55</v>
      </c>
    </row>
    <row r="94" spans="1:3" ht="14.25">
      <c r="A94" s="39"/>
      <c r="B94" s="46" t="s">
        <v>15</v>
      </c>
      <c r="C94" s="46">
        <v>15</v>
      </c>
    </row>
    <row r="95" spans="1:3" ht="14.25">
      <c r="A95" s="39"/>
      <c r="B95" s="46" t="s">
        <v>16</v>
      </c>
      <c r="C95" s="46">
        <v>0</v>
      </c>
    </row>
    <row r="96" spans="1:3" ht="14.25">
      <c r="A96" s="39"/>
      <c r="B96" s="46" t="s">
        <v>17</v>
      </c>
      <c r="C96" s="46">
        <v>1</v>
      </c>
    </row>
    <row r="97" spans="1:3" ht="14.25">
      <c r="A97" s="38" t="s">
        <v>74</v>
      </c>
      <c r="B97" s="38"/>
      <c r="C97" s="44">
        <f>SUM(C90:C96)</f>
        <v>300</v>
      </c>
    </row>
    <row r="99" spans="1:3" ht="15">
      <c r="A99" s="37" t="s">
        <v>70</v>
      </c>
      <c r="B99" s="37" t="s">
        <v>71</v>
      </c>
      <c r="C99" s="37" t="s">
        <v>72</v>
      </c>
    </row>
    <row r="100" spans="1:3" ht="14.25">
      <c r="A100" s="42" t="s">
        <v>76</v>
      </c>
      <c r="B100" s="46" t="s">
        <v>73</v>
      </c>
      <c r="C100" s="46">
        <v>2</v>
      </c>
    </row>
    <row r="101" spans="1:3" ht="14.25">
      <c r="A101" s="39"/>
      <c r="B101" s="46" t="s">
        <v>5</v>
      </c>
      <c r="C101" s="46">
        <v>154</v>
      </c>
    </row>
    <row r="102" spans="1:3" ht="14.25">
      <c r="A102" s="39"/>
      <c r="B102" s="46" t="s">
        <v>14</v>
      </c>
      <c r="C102" s="46">
        <v>84</v>
      </c>
    </row>
    <row r="103" spans="1:3" ht="14.25">
      <c r="A103" s="39"/>
      <c r="B103" s="46" t="s">
        <v>8</v>
      </c>
      <c r="C103" s="46">
        <v>46</v>
      </c>
    </row>
    <row r="104" spans="1:3" ht="14.25">
      <c r="A104" s="39"/>
      <c r="B104" s="46" t="s">
        <v>15</v>
      </c>
      <c r="C104" s="46">
        <v>13</v>
      </c>
    </row>
    <row r="105" spans="1:3" ht="14.25">
      <c r="A105" s="39"/>
      <c r="B105" s="46" t="s">
        <v>16</v>
      </c>
      <c r="C105" s="46">
        <v>1</v>
      </c>
    </row>
    <row r="106" spans="1:3" ht="14.25">
      <c r="A106" s="39"/>
      <c r="B106" s="46" t="s">
        <v>17</v>
      </c>
      <c r="C106" s="46">
        <v>0</v>
      </c>
    </row>
    <row r="107" spans="1:3" ht="14.25">
      <c r="A107" s="38" t="s">
        <v>74</v>
      </c>
      <c r="B107" s="38"/>
      <c r="C107" s="44">
        <f>SUM(C100:C106)</f>
        <v>300</v>
      </c>
    </row>
    <row r="108" spans="1:3" ht="14.25">
      <c r="A108" s="40"/>
      <c r="B108" s="40"/>
      <c r="C108" s="53"/>
    </row>
    <row r="110" spans="1:3" ht="15">
      <c r="A110" s="37" t="s">
        <v>70</v>
      </c>
      <c r="B110" s="37" t="s">
        <v>71</v>
      </c>
      <c r="C110" s="37" t="s">
        <v>72</v>
      </c>
    </row>
    <row r="111" spans="1:3" ht="14.25">
      <c r="A111" s="42" t="s">
        <v>77</v>
      </c>
      <c r="B111" s="46" t="s">
        <v>73</v>
      </c>
      <c r="C111" s="46">
        <v>24</v>
      </c>
    </row>
    <row r="112" spans="1:3" ht="14.25">
      <c r="A112" s="43"/>
      <c r="B112" s="46" t="s">
        <v>5</v>
      </c>
      <c r="C112" s="46">
        <v>151</v>
      </c>
    </row>
    <row r="113" spans="1:3" ht="14.25">
      <c r="A113" s="39"/>
      <c r="B113" s="46" t="s">
        <v>14</v>
      </c>
      <c r="C113" s="46">
        <v>70</v>
      </c>
    </row>
    <row r="114" spans="1:3" ht="14.25">
      <c r="A114" s="39"/>
      <c r="B114" s="46" t="s">
        <v>8</v>
      </c>
      <c r="C114" s="46">
        <v>41</v>
      </c>
    </row>
    <row r="115" spans="1:3" ht="14.25">
      <c r="A115" s="39"/>
      <c r="B115" s="46" t="s">
        <v>15</v>
      </c>
      <c r="C115" s="46">
        <v>14</v>
      </c>
    </row>
    <row r="116" spans="1:3" ht="14.25">
      <c r="A116" s="39"/>
      <c r="B116" s="46" t="s">
        <v>16</v>
      </c>
      <c r="C116" s="46">
        <v>0</v>
      </c>
    </row>
    <row r="117" spans="1:3" ht="14.25">
      <c r="A117" s="39"/>
      <c r="B117" s="46" t="s">
        <v>17</v>
      </c>
      <c r="C117" s="46">
        <v>0</v>
      </c>
    </row>
    <row r="118" spans="1:3" ht="14.25">
      <c r="A118" s="38" t="s">
        <v>74</v>
      </c>
      <c r="B118" s="38"/>
      <c r="C118" s="44">
        <f>SUM(C111:C117)</f>
        <v>300</v>
      </c>
    </row>
    <row r="120" spans="1:3" ht="15">
      <c r="A120" s="37" t="s">
        <v>70</v>
      </c>
      <c r="B120" s="37" t="s">
        <v>71</v>
      </c>
      <c r="C120" s="37" t="s">
        <v>72</v>
      </c>
    </row>
    <row r="121" spans="1:3" ht="14.25">
      <c r="A121" s="42" t="s">
        <v>78</v>
      </c>
      <c r="B121" s="46" t="s">
        <v>73</v>
      </c>
      <c r="C121" s="46">
        <v>14</v>
      </c>
    </row>
    <row r="122" spans="1:3" ht="14.25">
      <c r="A122" s="43"/>
      <c r="B122" s="46" t="s">
        <v>5</v>
      </c>
      <c r="C122" s="46">
        <v>143</v>
      </c>
    </row>
    <row r="123" spans="1:3" ht="14.25">
      <c r="A123" s="39"/>
      <c r="B123" s="46" t="s">
        <v>14</v>
      </c>
      <c r="C123" s="46">
        <v>80</v>
      </c>
    </row>
    <row r="124" spans="1:3" ht="14.25">
      <c r="A124" s="39"/>
      <c r="B124" s="46" t="s">
        <v>8</v>
      </c>
      <c r="C124" s="46">
        <v>51</v>
      </c>
    </row>
    <row r="125" spans="1:3" ht="14.25">
      <c r="A125" s="39"/>
      <c r="B125" s="46" t="s">
        <v>15</v>
      </c>
      <c r="C125" s="46">
        <v>11</v>
      </c>
    </row>
    <row r="126" spans="1:3" ht="14.25">
      <c r="A126" s="39"/>
      <c r="B126" s="46" t="s">
        <v>16</v>
      </c>
      <c r="C126" s="46">
        <v>1</v>
      </c>
    </row>
    <row r="127" spans="1:3" ht="14.25">
      <c r="A127" s="39"/>
      <c r="B127" s="46" t="s">
        <v>17</v>
      </c>
      <c r="C127" s="46">
        <v>0</v>
      </c>
    </row>
    <row r="128" spans="1:3" ht="14.25">
      <c r="A128" s="38" t="s">
        <v>74</v>
      </c>
      <c r="B128" s="38"/>
      <c r="C128" s="44">
        <f>SUM(C121:C127)</f>
        <v>300</v>
      </c>
    </row>
    <row r="129" spans="1:3" s="2" customFormat="1" ht="14.25">
      <c r="A129" s="6"/>
      <c r="B129" s="6"/>
      <c r="C129" s="45"/>
    </row>
    <row r="130" spans="1:3" s="2" customFormat="1" ht="14.25">
      <c r="A130" s="6"/>
      <c r="B130" s="6"/>
      <c r="C130" s="45"/>
    </row>
    <row r="132" spans="1:3" ht="15">
      <c r="A132" s="37" t="s">
        <v>70</v>
      </c>
      <c r="B132" s="37" t="s">
        <v>71</v>
      </c>
      <c r="C132" s="37" t="s">
        <v>72</v>
      </c>
    </row>
    <row r="133" spans="1:3" ht="14.25">
      <c r="A133" s="42" t="s">
        <v>79</v>
      </c>
      <c r="B133" s="46" t="s">
        <v>73</v>
      </c>
      <c r="C133" s="46">
        <v>10</v>
      </c>
    </row>
    <row r="134" spans="1:3" ht="14.25">
      <c r="A134" s="43"/>
      <c r="B134" s="46" t="s">
        <v>5</v>
      </c>
      <c r="C134" s="46">
        <v>151</v>
      </c>
    </row>
    <row r="135" spans="1:3" ht="14.25">
      <c r="A135" s="39"/>
      <c r="B135" s="46" t="s">
        <v>14</v>
      </c>
      <c r="C135" s="46">
        <v>80</v>
      </c>
    </row>
    <row r="136" spans="1:3" ht="14.25">
      <c r="A136" s="39"/>
      <c r="B136" s="46" t="s">
        <v>8</v>
      </c>
      <c r="C136" s="46">
        <v>48</v>
      </c>
    </row>
    <row r="137" spans="1:3" ht="14.25">
      <c r="A137" s="39"/>
      <c r="B137" s="46" t="s">
        <v>15</v>
      </c>
      <c r="C137" s="46">
        <v>9</v>
      </c>
    </row>
    <row r="138" spans="1:3" ht="14.25">
      <c r="A138" s="39"/>
      <c r="B138" s="46" t="s">
        <v>16</v>
      </c>
      <c r="C138" s="46">
        <v>2</v>
      </c>
    </row>
    <row r="139" spans="1:3" ht="14.25">
      <c r="A139" s="39"/>
      <c r="B139" s="46" t="s">
        <v>17</v>
      </c>
      <c r="C139" s="46">
        <v>0</v>
      </c>
    </row>
    <row r="140" spans="1:3" ht="14.25">
      <c r="A140" s="38" t="s">
        <v>74</v>
      </c>
      <c r="B140" s="38"/>
      <c r="C140" s="44">
        <f>SUM(C133:C139)</f>
        <v>300</v>
      </c>
    </row>
    <row r="141" spans="1:3" s="2" customFormat="1" ht="14.25">
      <c r="A141" s="6"/>
      <c r="B141" s="6"/>
      <c r="C141" s="45"/>
    </row>
    <row r="142" spans="1:3" s="2" customFormat="1" ht="14.25">
      <c r="A142" s="6"/>
      <c r="B142" s="6"/>
      <c r="C142" s="45"/>
    </row>
    <row r="143" spans="1:3" s="2" customFormat="1" ht="14.25">
      <c r="A143" s="6"/>
      <c r="B143" s="6"/>
      <c r="C143" s="45"/>
    </row>
    <row r="144" spans="1:3" s="2" customFormat="1" ht="14.25">
      <c r="A144" s="6"/>
      <c r="B144" s="6"/>
      <c r="C144" s="45"/>
    </row>
    <row r="145" spans="1:3" s="41" customFormat="1" ht="14.25">
      <c r="A145" s="40"/>
      <c r="B145" s="40"/>
      <c r="C145" s="40"/>
    </row>
    <row r="146" spans="1:3" ht="15">
      <c r="A146" s="37" t="s">
        <v>70</v>
      </c>
      <c r="B146" s="37" t="s">
        <v>71</v>
      </c>
      <c r="C146" s="37" t="s">
        <v>72</v>
      </c>
    </row>
    <row r="147" spans="1:3" ht="14.25">
      <c r="A147" s="42" t="s">
        <v>80</v>
      </c>
      <c r="B147" s="46" t="s">
        <v>73</v>
      </c>
      <c r="C147" s="46">
        <v>4</v>
      </c>
    </row>
    <row r="148" spans="1:3" ht="14.25">
      <c r="A148" s="43"/>
      <c r="B148" s="46" t="s">
        <v>5</v>
      </c>
      <c r="C148" s="46">
        <v>123</v>
      </c>
    </row>
    <row r="149" spans="1:3" ht="14.25">
      <c r="A149" s="39"/>
      <c r="B149" s="46" t="s">
        <v>14</v>
      </c>
      <c r="C149" s="46">
        <v>90</v>
      </c>
    </row>
    <row r="150" spans="1:3" ht="14.25">
      <c r="A150" s="39"/>
      <c r="B150" s="46" t="s">
        <v>8</v>
      </c>
      <c r="C150" s="46">
        <v>61</v>
      </c>
    </row>
    <row r="151" spans="1:3" ht="14.25">
      <c r="A151" s="39"/>
      <c r="B151" s="46" t="s">
        <v>15</v>
      </c>
      <c r="C151" s="46">
        <v>20</v>
      </c>
    </row>
    <row r="152" spans="1:3" ht="14.25">
      <c r="A152" s="39"/>
      <c r="B152" s="46" t="s">
        <v>16</v>
      </c>
      <c r="C152" s="46">
        <v>2</v>
      </c>
    </row>
    <row r="153" spans="1:3" ht="14.25">
      <c r="A153" s="39"/>
      <c r="B153" s="46" t="s">
        <v>17</v>
      </c>
      <c r="C153" s="46">
        <v>0</v>
      </c>
    </row>
    <row r="154" spans="1:3" ht="14.25">
      <c r="A154" s="38" t="s">
        <v>74</v>
      </c>
      <c r="B154" s="38"/>
      <c r="C154" s="44">
        <f>SUM(C147:C153)</f>
        <v>300</v>
      </c>
    </row>
    <row r="155" spans="1:3" s="2" customFormat="1" ht="14.25">
      <c r="A155" s="6"/>
      <c r="B155" s="6"/>
      <c r="C155" s="45"/>
    </row>
    <row r="156" spans="1:3" s="41" customFormat="1" ht="14.25">
      <c r="A156" s="40"/>
      <c r="B156" s="40"/>
      <c r="C156" s="40"/>
    </row>
    <row r="157" spans="1:3" ht="15">
      <c r="A157" s="37" t="s">
        <v>70</v>
      </c>
      <c r="B157" s="37" t="s">
        <v>71</v>
      </c>
      <c r="C157" s="37" t="s">
        <v>72</v>
      </c>
    </row>
    <row r="158" spans="1:3" ht="14.25">
      <c r="A158" s="42" t="s">
        <v>81</v>
      </c>
      <c r="B158" s="46" t="s">
        <v>73</v>
      </c>
      <c r="C158" s="46">
        <v>6</v>
      </c>
    </row>
    <row r="159" spans="1:3" ht="14.25">
      <c r="A159" s="43"/>
      <c r="B159" s="46" t="s">
        <v>5</v>
      </c>
      <c r="C159" s="46">
        <v>153</v>
      </c>
    </row>
    <row r="160" spans="1:3" ht="14.25">
      <c r="A160" s="39"/>
      <c r="B160" s="46" t="s">
        <v>14</v>
      </c>
      <c r="C160" s="46">
        <v>80</v>
      </c>
    </row>
    <row r="161" spans="1:3" ht="14.25">
      <c r="A161" s="39"/>
      <c r="B161" s="46" t="s">
        <v>8</v>
      </c>
      <c r="C161" s="46">
        <v>47</v>
      </c>
    </row>
    <row r="162" spans="1:3" ht="14.25">
      <c r="A162" s="39"/>
      <c r="B162" s="46" t="s">
        <v>15</v>
      </c>
      <c r="C162" s="46">
        <v>12</v>
      </c>
    </row>
    <row r="163" spans="1:3" ht="14.25" customHeight="1">
      <c r="A163" s="39"/>
      <c r="B163" s="46" t="s">
        <v>16</v>
      </c>
      <c r="C163" s="46">
        <v>1</v>
      </c>
    </row>
    <row r="164" spans="1:3" ht="14.25">
      <c r="A164" s="39"/>
      <c r="B164" s="46" t="s">
        <v>17</v>
      </c>
      <c r="C164" s="46">
        <v>1</v>
      </c>
    </row>
    <row r="165" spans="1:3" ht="14.25">
      <c r="A165" s="38" t="s">
        <v>74</v>
      </c>
      <c r="B165" s="38"/>
      <c r="C165" s="44">
        <f>SUM(C158:C164)</f>
        <v>300</v>
      </c>
    </row>
    <row r="166" spans="1:3" s="2" customFormat="1" ht="12.75" customHeight="1">
      <c r="A166" s="6"/>
      <c r="B166" s="6"/>
      <c r="C166" s="45"/>
    </row>
    <row r="168" spans="1:3" ht="15">
      <c r="A168" s="37" t="s">
        <v>70</v>
      </c>
      <c r="B168" s="37" t="s">
        <v>71</v>
      </c>
      <c r="C168" s="37" t="s">
        <v>72</v>
      </c>
    </row>
    <row r="169" spans="1:3" ht="14.25">
      <c r="A169" s="42" t="s">
        <v>82</v>
      </c>
      <c r="B169" s="46" t="s">
        <v>73</v>
      </c>
      <c r="C169" s="46">
        <v>3</v>
      </c>
    </row>
    <row r="170" spans="1:3" ht="14.25">
      <c r="A170" s="43"/>
      <c r="B170" s="46" t="s">
        <v>5</v>
      </c>
      <c r="C170" s="46">
        <v>140</v>
      </c>
    </row>
    <row r="171" spans="1:3" ht="14.25">
      <c r="A171" s="39"/>
      <c r="B171" s="46" t="s">
        <v>14</v>
      </c>
      <c r="C171" s="46">
        <v>94</v>
      </c>
    </row>
    <row r="172" spans="1:3" ht="14.25">
      <c r="A172" s="39"/>
      <c r="B172" s="46" t="s">
        <v>8</v>
      </c>
      <c r="C172" s="46">
        <v>46</v>
      </c>
    </row>
    <row r="173" spans="1:3" ht="14.25">
      <c r="A173" s="39"/>
      <c r="B173" s="46" t="s">
        <v>15</v>
      </c>
      <c r="C173" s="46">
        <v>13</v>
      </c>
    </row>
    <row r="174" spans="1:3" ht="14.25">
      <c r="A174" s="39"/>
      <c r="B174" s="46" t="s">
        <v>16</v>
      </c>
      <c r="C174" s="46">
        <v>3</v>
      </c>
    </row>
    <row r="175" spans="1:3" ht="14.25">
      <c r="A175" s="39"/>
      <c r="B175" s="46" t="s">
        <v>17</v>
      </c>
      <c r="C175" s="46">
        <v>1</v>
      </c>
    </row>
    <row r="176" spans="1:3" ht="14.25">
      <c r="A176" s="38" t="s">
        <v>74</v>
      </c>
      <c r="B176" s="38"/>
      <c r="C176" s="44">
        <f>SUM(C169:C175)</f>
        <v>300</v>
      </c>
    </row>
    <row r="180" spans="2:3" ht="51" customHeight="1">
      <c r="B180" s="48" t="s">
        <v>44</v>
      </c>
      <c r="C180" s="48"/>
    </row>
    <row r="181" spans="1:3" ht="30">
      <c r="A181" s="4"/>
      <c r="B181" s="19"/>
      <c r="C181" s="5" t="s">
        <v>2</v>
      </c>
    </row>
    <row r="182" spans="1:3" ht="14.25">
      <c r="A182" s="3" t="s">
        <v>45</v>
      </c>
      <c r="B182" s="3" t="s">
        <v>46</v>
      </c>
      <c r="C182" s="20">
        <v>13</v>
      </c>
    </row>
    <row r="183" spans="1:3" ht="14.25">
      <c r="A183" s="3"/>
      <c r="B183" s="3" t="s">
        <v>47</v>
      </c>
      <c r="C183" s="20">
        <v>54</v>
      </c>
    </row>
    <row r="184" spans="1:3" ht="14.25">
      <c r="A184" s="3"/>
      <c r="B184" s="3" t="s">
        <v>48</v>
      </c>
      <c r="C184" s="20">
        <v>103</v>
      </c>
    </row>
    <row r="185" spans="1:3" ht="14.25">
      <c r="A185" s="3"/>
      <c r="B185" s="3" t="s">
        <v>49</v>
      </c>
      <c r="C185" s="20">
        <v>98</v>
      </c>
    </row>
    <row r="186" spans="1:3" ht="14.25">
      <c r="A186" s="3"/>
      <c r="B186" s="3" t="s">
        <v>50</v>
      </c>
      <c r="C186" s="20">
        <v>32</v>
      </c>
    </row>
    <row r="187" spans="1:3" ht="14.25">
      <c r="A187" s="6"/>
      <c r="B187" s="6"/>
      <c r="C187" s="21"/>
    </row>
    <row r="188" ht="14.25">
      <c r="C188" s="22"/>
    </row>
    <row r="189" ht="14.25">
      <c r="C189" s="22"/>
    </row>
    <row r="190" ht="14.25">
      <c r="C190" s="22"/>
    </row>
    <row r="191" spans="1:3" ht="14.25">
      <c r="A191" s="19" t="s">
        <v>51</v>
      </c>
      <c r="B191" s="3" t="s">
        <v>52</v>
      </c>
      <c r="C191" s="20">
        <v>112</v>
      </c>
    </row>
    <row r="192" spans="1:3" ht="14.25">
      <c r="A192" s="19"/>
      <c r="B192" s="3" t="s">
        <v>53</v>
      </c>
      <c r="C192" s="20">
        <v>188</v>
      </c>
    </row>
    <row r="193" spans="1:3" ht="14.25">
      <c r="A193" s="23"/>
      <c r="B193" s="6"/>
      <c r="C193" s="21"/>
    </row>
    <row r="197" spans="1:3" ht="28.5">
      <c r="A197" s="19" t="s">
        <v>54</v>
      </c>
      <c r="B197" s="4" t="s">
        <v>55</v>
      </c>
      <c r="C197" s="20">
        <v>274</v>
      </c>
    </row>
    <row r="198" spans="1:3" ht="28.5">
      <c r="A198" s="19"/>
      <c r="B198" s="4" t="s">
        <v>56</v>
      </c>
      <c r="C198" s="20">
        <v>17</v>
      </c>
    </row>
    <row r="199" spans="1:3" ht="14.25">
      <c r="A199" s="19"/>
      <c r="B199" s="19" t="s">
        <v>57</v>
      </c>
      <c r="C199" s="20">
        <v>2</v>
      </c>
    </row>
    <row r="200" spans="1:3" ht="14.25">
      <c r="A200" s="19"/>
      <c r="B200" s="19" t="s">
        <v>58</v>
      </c>
      <c r="C200" s="20">
        <v>4</v>
      </c>
    </row>
    <row r="201" spans="1:3" ht="14.25">
      <c r="A201" s="19"/>
      <c r="B201" s="19" t="s">
        <v>59</v>
      </c>
      <c r="C201" s="20">
        <v>3</v>
      </c>
    </row>
    <row r="202" spans="1:3" ht="14.25">
      <c r="A202" s="23"/>
      <c r="B202" s="23"/>
      <c r="C202" s="24"/>
    </row>
    <row r="203" s="23" customFormat="1" ht="14.25">
      <c r="C203" s="24"/>
    </row>
    <row r="204" s="23" customFormat="1" ht="14.25">
      <c r="C204" s="24"/>
    </row>
    <row r="205" s="23" customFormat="1" ht="14.25">
      <c r="C205" s="24"/>
    </row>
    <row r="206" spans="1:3" s="23" customFormat="1" ht="14.25">
      <c r="A206"/>
      <c r="B206"/>
      <c r="C206"/>
    </row>
    <row r="208" spans="1:3" ht="28.5">
      <c r="A208" s="25" t="s">
        <v>60</v>
      </c>
      <c r="B208" s="27" t="s">
        <v>61</v>
      </c>
      <c r="C208" s="20">
        <v>127</v>
      </c>
    </row>
    <row r="209" spans="1:3" ht="14.25">
      <c r="A209" s="19"/>
      <c r="B209" s="26" t="s">
        <v>66</v>
      </c>
      <c r="C209" s="20">
        <v>12</v>
      </c>
    </row>
    <row r="210" spans="1:3" ht="24" customHeight="1">
      <c r="A210" s="19"/>
      <c r="B210" s="26" t="s">
        <v>62</v>
      </c>
      <c r="C210" s="20">
        <v>12</v>
      </c>
    </row>
    <row r="211" spans="1:3" ht="25.5">
      <c r="A211" s="19"/>
      <c r="B211" s="26" t="s">
        <v>63</v>
      </c>
      <c r="C211" s="20">
        <v>10</v>
      </c>
    </row>
    <row r="212" spans="1:3" ht="38.25">
      <c r="A212" s="19"/>
      <c r="B212" s="26" t="s">
        <v>64</v>
      </c>
      <c r="C212" s="20">
        <v>25</v>
      </c>
    </row>
    <row r="213" spans="1:3" ht="38.25" customHeight="1">
      <c r="A213" s="19"/>
      <c r="B213" s="26" t="s">
        <v>65</v>
      </c>
      <c r="C213" s="20">
        <v>110</v>
      </c>
    </row>
    <row r="214" spans="1:3" ht="14.25">
      <c r="A214" s="19"/>
      <c r="B214" s="26" t="s">
        <v>59</v>
      </c>
      <c r="C214" s="20">
        <v>4</v>
      </c>
    </row>
    <row r="215" ht="14.25">
      <c r="C215" s="22"/>
    </row>
    <row r="236" spans="1:3" ht="14.25">
      <c r="A236" s="29"/>
      <c r="B236" s="23"/>
      <c r="C236" s="23"/>
    </row>
    <row r="237" spans="1:9" ht="14.25">
      <c r="A237" s="29" t="s">
        <v>67</v>
      </c>
      <c r="B237" s="23"/>
      <c r="C237" s="23"/>
      <c r="D237" s="23"/>
      <c r="E237" s="29" t="s">
        <v>68</v>
      </c>
      <c r="F237" s="23"/>
      <c r="G237" s="23"/>
      <c r="H237" s="23"/>
      <c r="I237" s="30"/>
    </row>
    <row r="238" spans="1:9" ht="14.25">
      <c r="A238" s="29"/>
      <c r="B238" s="23"/>
      <c r="C238" s="23"/>
      <c r="D238" s="30"/>
      <c r="E238" s="29"/>
      <c r="F238" s="23"/>
      <c r="G238" s="23"/>
      <c r="H238" s="23"/>
      <c r="I238" s="30"/>
    </row>
    <row r="239" spans="1:9" ht="14.25">
      <c r="A239" s="31" t="s">
        <v>117</v>
      </c>
      <c r="B239" s="28"/>
      <c r="C239" s="28" t="s">
        <v>105</v>
      </c>
      <c r="D239" s="28"/>
      <c r="E239" s="31" t="s">
        <v>132</v>
      </c>
      <c r="F239" s="28"/>
      <c r="G239" s="28"/>
      <c r="H239" s="28"/>
      <c r="I239" s="33"/>
    </row>
    <row r="240" spans="1:9" ht="14.25">
      <c r="A240" s="31" t="s">
        <v>118</v>
      </c>
      <c r="B240" s="28"/>
      <c r="C240" s="28" t="s">
        <v>106</v>
      </c>
      <c r="D240" s="28"/>
      <c r="E240" s="31" t="s">
        <v>133</v>
      </c>
      <c r="F240" s="28"/>
      <c r="G240" s="28"/>
      <c r="H240" s="28"/>
      <c r="I240" s="33"/>
    </row>
    <row r="241" spans="1:9" ht="14.25">
      <c r="A241" s="31" t="s">
        <v>119</v>
      </c>
      <c r="B241" s="28"/>
      <c r="C241" s="28" t="s">
        <v>107</v>
      </c>
      <c r="D241" s="28"/>
      <c r="E241" s="31" t="s">
        <v>134</v>
      </c>
      <c r="F241" s="28"/>
      <c r="G241" s="28"/>
      <c r="H241" s="28"/>
      <c r="I241" s="33"/>
    </row>
    <row r="242" spans="1:9" ht="14.25">
      <c r="A242" s="31" t="s">
        <v>120</v>
      </c>
      <c r="B242" s="28"/>
      <c r="C242" s="28" t="s">
        <v>108</v>
      </c>
      <c r="D242" s="28"/>
      <c r="E242" s="31" t="s">
        <v>135</v>
      </c>
      <c r="F242" s="28"/>
      <c r="G242" s="28"/>
      <c r="H242" s="28"/>
      <c r="I242" s="33"/>
    </row>
    <row r="243" spans="1:9" ht="14.25">
      <c r="A243" s="31" t="s">
        <v>85</v>
      </c>
      <c r="B243" s="28"/>
      <c r="C243" s="28" t="s">
        <v>109</v>
      </c>
      <c r="D243" s="28"/>
      <c r="E243" s="31" t="s">
        <v>136</v>
      </c>
      <c r="F243" s="28"/>
      <c r="G243" s="28"/>
      <c r="H243" s="28"/>
      <c r="I243" s="33"/>
    </row>
    <row r="244" spans="1:9" ht="14.25">
      <c r="A244" s="31" t="s">
        <v>84</v>
      </c>
      <c r="B244" s="28"/>
      <c r="C244" s="28" t="s">
        <v>110</v>
      </c>
      <c r="D244" s="28"/>
      <c r="E244" s="31" t="s">
        <v>137</v>
      </c>
      <c r="F244" s="28"/>
      <c r="G244" s="28"/>
      <c r="H244" s="28"/>
      <c r="I244" s="33"/>
    </row>
    <row r="245" spans="1:9" ht="14.25">
      <c r="A245" s="31" t="s">
        <v>86</v>
      </c>
      <c r="B245" s="28"/>
      <c r="C245" s="28" t="s">
        <v>111</v>
      </c>
      <c r="D245" s="28"/>
      <c r="E245" s="31" t="s">
        <v>138</v>
      </c>
      <c r="F245" s="28"/>
      <c r="G245" s="28"/>
      <c r="H245" s="28"/>
      <c r="I245" s="33"/>
    </row>
    <row r="246" spans="1:9" ht="14.25">
      <c r="A246" s="31" t="s">
        <v>121</v>
      </c>
      <c r="B246" s="28"/>
      <c r="C246" s="28" t="s">
        <v>112</v>
      </c>
      <c r="D246" s="28"/>
      <c r="E246" s="31" t="s">
        <v>139</v>
      </c>
      <c r="F246" s="28"/>
      <c r="G246" s="28"/>
      <c r="H246" s="28"/>
      <c r="I246" s="33"/>
    </row>
    <row r="247" spans="1:9" ht="14.25">
      <c r="A247" s="31" t="s">
        <v>122</v>
      </c>
      <c r="B247" s="28"/>
      <c r="C247" s="28" t="s">
        <v>128</v>
      </c>
      <c r="D247" s="28"/>
      <c r="E247" s="31" t="s">
        <v>140</v>
      </c>
      <c r="F247" s="28"/>
      <c r="G247" s="28"/>
      <c r="H247" s="28"/>
      <c r="I247" s="33"/>
    </row>
    <row r="248" spans="1:9" ht="14.25">
      <c r="A248" s="31" t="s">
        <v>123</v>
      </c>
      <c r="B248" s="28"/>
      <c r="C248" s="28" t="s">
        <v>129</v>
      </c>
      <c r="D248" s="28"/>
      <c r="E248" s="31" t="s">
        <v>141</v>
      </c>
      <c r="F248" s="28"/>
      <c r="G248" s="28"/>
      <c r="H248" s="28"/>
      <c r="I248" s="33"/>
    </row>
    <row r="249" spans="1:9" ht="14.25">
      <c r="A249" s="31" t="s">
        <v>87</v>
      </c>
      <c r="B249" s="28"/>
      <c r="C249" s="28" t="s">
        <v>113</v>
      </c>
      <c r="D249" s="28"/>
      <c r="E249" s="31" t="s">
        <v>142</v>
      </c>
      <c r="G249" s="28"/>
      <c r="H249" s="28"/>
      <c r="I249" s="33"/>
    </row>
    <row r="250" spans="1:9" ht="14.25">
      <c r="A250" s="31" t="s">
        <v>124</v>
      </c>
      <c r="B250" s="28"/>
      <c r="C250" s="28" t="s">
        <v>114</v>
      </c>
      <c r="D250" s="28"/>
      <c r="E250" s="31" t="s">
        <v>143</v>
      </c>
      <c r="F250" s="28"/>
      <c r="G250" s="28"/>
      <c r="H250" s="28"/>
      <c r="I250" s="33"/>
    </row>
    <row r="251" spans="1:9" ht="14.25">
      <c r="A251" s="31" t="s">
        <v>88</v>
      </c>
      <c r="B251" s="28"/>
      <c r="C251" s="28" t="s">
        <v>130</v>
      </c>
      <c r="D251" s="28"/>
      <c r="E251" s="31" t="s">
        <v>153</v>
      </c>
      <c r="F251" s="28"/>
      <c r="G251" s="28"/>
      <c r="H251" s="28"/>
      <c r="I251" s="33"/>
    </row>
    <row r="252" spans="1:9" ht="14.25">
      <c r="A252" s="31" t="s">
        <v>89</v>
      </c>
      <c r="B252" s="28"/>
      <c r="C252" s="28" t="s">
        <v>115</v>
      </c>
      <c r="E252" s="31" t="s">
        <v>151</v>
      </c>
      <c r="F252" s="28"/>
      <c r="G252" s="28"/>
      <c r="H252" s="28"/>
      <c r="I252" s="33"/>
    </row>
    <row r="253" spans="1:9" ht="14.25">
      <c r="A253" s="31" t="s">
        <v>125</v>
      </c>
      <c r="B253" s="28"/>
      <c r="C253" s="28" t="s">
        <v>131</v>
      </c>
      <c r="D253" s="28"/>
      <c r="E253" s="31" t="s">
        <v>143</v>
      </c>
      <c r="F253" s="28"/>
      <c r="G253" s="28"/>
      <c r="H253" s="28"/>
      <c r="I253" s="33"/>
    </row>
    <row r="254" spans="1:9" ht="14.25">
      <c r="A254" s="31" t="s">
        <v>90</v>
      </c>
      <c r="B254" s="28"/>
      <c r="C254" s="28" t="s">
        <v>116</v>
      </c>
      <c r="D254" s="28"/>
      <c r="E254" s="31" t="s">
        <v>144</v>
      </c>
      <c r="F254" s="28"/>
      <c r="G254" s="28"/>
      <c r="H254" s="28"/>
      <c r="I254" s="33"/>
    </row>
    <row r="255" spans="1:9" ht="14.25">
      <c r="A255" s="31" t="s">
        <v>91</v>
      </c>
      <c r="B255" s="28"/>
      <c r="C255" s="32" t="s">
        <v>103</v>
      </c>
      <c r="D255" s="28"/>
      <c r="E255" s="31" t="s">
        <v>152</v>
      </c>
      <c r="F255" s="28"/>
      <c r="G255" s="28"/>
      <c r="H255" s="28"/>
      <c r="I255" s="33"/>
    </row>
    <row r="256" spans="1:9" ht="14.25">
      <c r="A256" s="31" t="s">
        <v>92</v>
      </c>
      <c r="B256" s="28"/>
      <c r="C256" s="32" t="s">
        <v>104</v>
      </c>
      <c r="D256" s="28"/>
      <c r="E256" s="31" t="s">
        <v>145</v>
      </c>
      <c r="F256" s="28"/>
      <c r="G256" s="28"/>
      <c r="H256" s="28"/>
      <c r="I256" s="33"/>
    </row>
    <row r="257" spans="1:9" ht="14.25">
      <c r="A257" s="31" t="s">
        <v>93</v>
      </c>
      <c r="B257" s="28"/>
      <c r="C257" s="28"/>
      <c r="D257" s="28"/>
      <c r="E257" s="31" t="s">
        <v>146</v>
      </c>
      <c r="F257" s="28"/>
      <c r="G257" s="28"/>
      <c r="H257" s="28"/>
      <c r="I257" s="33"/>
    </row>
    <row r="258" spans="1:9" ht="14.25">
      <c r="A258" s="31" t="s">
        <v>94</v>
      </c>
      <c r="B258" s="28"/>
      <c r="C258" s="28"/>
      <c r="D258" s="28"/>
      <c r="E258" s="31" t="s">
        <v>147</v>
      </c>
      <c r="F258" s="28"/>
      <c r="G258" s="28"/>
      <c r="H258" s="28"/>
      <c r="I258" s="33"/>
    </row>
    <row r="259" spans="1:9" ht="14.25">
      <c r="A259" s="31" t="s">
        <v>95</v>
      </c>
      <c r="B259" s="28"/>
      <c r="C259" s="28"/>
      <c r="D259" s="32"/>
      <c r="E259" s="31" t="s">
        <v>148</v>
      </c>
      <c r="F259" s="28"/>
      <c r="G259" s="28"/>
      <c r="H259" s="28"/>
      <c r="I259" s="33"/>
    </row>
    <row r="260" spans="1:9" ht="14.25">
      <c r="A260" s="31" t="s">
        <v>96</v>
      </c>
      <c r="B260" s="28"/>
      <c r="C260" s="28"/>
      <c r="D260" s="32"/>
      <c r="E260" s="31" t="s">
        <v>149</v>
      </c>
      <c r="F260" s="28"/>
      <c r="G260" s="28"/>
      <c r="H260" s="28"/>
      <c r="I260" s="33"/>
    </row>
    <row r="261" spans="1:9" ht="14.25">
      <c r="A261" s="31" t="s">
        <v>97</v>
      </c>
      <c r="B261" s="28"/>
      <c r="C261" s="28"/>
      <c r="D261" s="32"/>
      <c r="E261" s="31" t="s">
        <v>150</v>
      </c>
      <c r="F261" s="28"/>
      <c r="G261" s="28"/>
      <c r="H261" s="28"/>
      <c r="I261" s="33"/>
    </row>
    <row r="262" spans="1:9" ht="14.25">
      <c r="A262" s="31" t="s">
        <v>126</v>
      </c>
      <c r="B262" s="28"/>
      <c r="C262" s="28"/>
      <c r="D262" s="32"/>
      <c r="E262" s="29"/>
      <c r="F262" s="28"/>
      <c r="G262" s="28"/>
      <c r="H262" s="28"/>
      <c r="I262" s="33"/>
    </row>
    <row r="263" spans="1:9" ht="14.25">
      <c r="A263" s="31" t="s">
        <v>98</v>
      </c>
      <c r="B263" s="28"/>
      <c r="C263" s="28"/>
      <c r="D263" s="32"/>
      <c r="E263" s="29"/>
      <c r="F263" s="28"/>
      <c r="G263" s="28"/>
      <c r="H263" s="28"/>
      <c r="I263" s="33"/>
    </row>
    <row r="264" spans="1:9" ht="14.25">
      <c r="A264" s="31" t="s">
        <v>99</v>
      </c>
      <c r="B264" s="28"/>
      <c r="C264" s="28"/>
      <c r="D264" s="32"/>
      <c r="E264" s="29"/>
      <c r="F264" s="28"/>
      <c r="G264" s="28"/>
      <c r="H264" s="28"/>
      <c r="I264" s="33"/>
    </row>
    <row r="265" spans="1:9" ht="14.25">
      <c r="A265" s="31" t="s">
        <v>100</v>
      </c>
      <c r="B265" s="28"/>
      <c r="C265" s="28"/>
      <c r="D265" s="32"/>
      <c r="E265" s="29"/>
      <c r="F265" s="28"/>
      <c r="G265" s="28"/>
      <c r="H265" s="28"/>
      <c r="I265" s="33"/>
    </row>
    <row r="266" spans="1:9" ht="14.25">
      <c r="A266" s="31" t="s">
        <v>127</v>
      </c>
      <c r="B266" s="28"/>
      <c r="C266" s="28"/>
      <c r="D266" s="32"/>
      <c r="E266" s="29"/>
      <c r="F266" s="28"/>
      <c r="G266" s="28"/>
      <c r="H266" s="28"/>
      <c r="I266" s="33"/>
    </row>
    <row r="267" spans="1:9" ht="14.25">
      <c r="A267" s="31" t="s">
        <v>101</v>
      </c>
      <c r="B267" s="28"/>
      <c r="C267" s="28"/>
      <c r="D267" s="32"/>
      <c r="E267" s="29"/>
      <c r="F267" s="28"/>
      <c r="G267" s="28"/>
      <c r="H267" s="28"/>
      <c r="I267" s="33"/>
    </row>
    <row r="268" spans="1:9" ht="14.25">
      <c r="A268" s="31" t="s">
        <v>102</v>
      </c>
      <c r="B268" s="28"/>
      <c r="C268" s="28"/>
      <c r="D268" s="32"/>
      <c r="E268" s="29"/>
      <c r="F268" s="28"/>
      <c r="G268" s="28"/>
      <c r="H268" s="28"/>
      <c r="I268" s="33"/>
    </row>
    <row r="269" spans="1:9" ht="14.25">
      <c r="A269" s="47"/>
      <c r="B269" s="34"/>
      <c r="C269" s="34"/>
      <c r="D269" s="35"/>
      <c r="E269" s="47"/>
      <c r="F269" s="34"/>
      <c r="G269" s="34"/>
      <c r="H269" s="34"/>
      <c r="I269" s="35"/>
    </row>
    <row r="270" spans="2:9" ht="14.25">
      <c r="B270" s="28"/>
      <c r="C270" s="28"/>
      <c r="D270" s="32"/>
      <c r="E270" s="23"/>
      <c r="F270" s="28"/>
      <c r="G270" s="28"/>
      <c r="H270" s="28"/>
      <c r="I270" s="28"/>
    </row>
    <row r="271" spans="3:6" ht="14.25">
      <c r="C271" s="28"/>
      <c r="F271" s="28"/>
    </row>
    <row r="272" spans="3:7" ht="14.25">
      <c r="C272" s="28"/>
      <c r="G272" s="28"/>
    </row>
    <row r="273" spans="3:9" ht="14.25">
      <c r="C273" s="28"/>
      <c r="D273" s="28"/>
      <c r="G273" s="28"/>
      <c r="H273" s="28"/>
      <c r="I273" s="28"/>
    </row>
    <row r="274" spans="3:9" ht="14.25">
      <c r="C274" s="28"/>
      <c r="D274" s="28"/>
      <c r="G274" s="28"/>
      <c r="H274" s="28"/>
      <c r="I274" s="28"/>
    </row>
    <row r="275" spans="3:9" ht="14.25">
      <c r="C275" s="28"/>
      <c r="D275" s="28"/>
      <c r="G275" s="28"/>
      <c r="H275" s="28"/>
      <c r="I275" s="28"/>
    </row>
    <row r="276" spans="3:9" ht="14.25">
      <c r="C276" s="28"/>
      <c r="D276" s="28"/>
      <c r="G276" s="28"/>
      <c r="H276" s="28"/>
      <c r="I276" s="28"/>
    </row>
    <row r="277" spans="3:9" ht="14.25">
      <c r="C277" s="28"/>
      <c r="D277" s="28"/>
      <c r="G277" s="28"/>
      <c r="H277" s="28"/>
      <c r="I277" s="28"/>
    </row>
    <row r="278" spans="3:9" ht="14.25">
      <c r="C278" s="28"/>
      <c r="D278" s="28"/>
      <c r="G278" s="28"/>
      <c r="H278" s="28"/>
      <c r="I278" s="28"/>
    </row>
    <row r="279" spans="3:9" ht="14.25">
      <c r="C279" s="28"/>
      <c r="D279" s="28"/>
      <c r="G279" s="28"/>
      <c r="H279" s="28"/>
      <c r="I279" s="28"/>
    </row>
    <row r="280" spans="3:9" ht="14.25">
      <c r="C280" s="28"/>
      <c r="G280" s="28"/>
      <c r="H280" s="28"/>
      <c r="I280" s="28"/>
    </row>
    <row r="281" spans="4:9" ht="14.25">
      <c r="D281" s="28"/>
      <c r="G281" s="28"/>
      <c r="H281" s="28"/>
      <c r="I281" s="28"/>
    </row>
    <row r="282" spans="3:9" ht="14.25">
      <c r="C282" s="28"/>
      <c r="D282" s="28"/>
      <c r="G282" s="28"/>
      <c r="H282" s="28"/>
      <c r="I282" s="28"/>
    </row>
    <row r="283" spans="3:9" ht="14.25">
      <c r="C283" s="28"/>
      <c r="D283" s="28"/>
      <c r="G283" s="28"/>
      <c r="H283" s="28"/>
      <c r="I283" s="28"/>
    </row>
    <row r="284" spans="3:9" ht="14.25">
      <c r="C284" s="28"/>
      <c r="D284" s="28"/>
      <c r="G284" s="28"/>
      <c r="H284" s="28"/>
      <c r="I284" s="28"/>
    </row>
    <row r="285" spans="3:9" ht="14.25">
      <c r="C285" s="28"/>
      <c r="D285" s="28"/>
      <c r="G285" s="28"/>
      <c r="H285" s="28"/>
      <c r="I285" s="28"/>
    </row>
    <row r="286" spans="3:9" ht="14.25">
      <c r="C286" s="28"/>
      <c r="D286" s="28"/>
      <c r="G286" s="28"/>
      <c r="H286" s="28"/>
      <c r="I286" s="28"/>
    </row>
    <row r="287" spans="3:9" ht="14.25">
      <c r="C287" s="28"/>
      <c r="D287" s="28"/>
      <c r="G287" s="28"/>
      <c r="H287" s="28"/>
      <c r="I287" s="28"/>
    </row>
    <row r="288" spans="3:9" ht="14.25">
      <c r="C288" s="28"/>
      <c r="D288" s="28"/>
      <c r="G288" s="28"/>
      <c r="H288" s="28"/>
      <c r="I288" s="28"/>
    </row>
    <row r="289" spans="3:9" ht="14.25">
      <c r="C289" s="28"/>
      <c r="D289" s="28"/>
      <c r="G289" s="28"/>
      <c r="H289" s="28"/>
      <c r="I289" s="28"/>
    </row>
    <row r="290" spans="3:9" ht="14.25">
      <c r="C290" s="28"/>
      <c r="D290" s="28"/>
      <c r="G290" s="28"/>
      <c r="H290" s="28"/>
      <c r="I290" s="28"/>
    </row>
    <row r="291" spans="2:9" ht="14.25">
      <c r="B291" s="28"/>
      <c r="C291" s="28"/>
      <c r="D291" s="28"/>
      <c r="G291" s="28"/>
      <c r="H291" s="28"/>
      <c r="I291" s="28"/>
    </row>
    <row r="292" spans="2:9" ht="14.25">
      <c r="B292" s="28"/>
      <c r="C292" s="28"/>
      <c r="D292" s="28"/>
      <c r="G292" s="28"/>
      <c r="H292" s="28"/>
      <c r="I292" s="28"/>
    </row>
    <row r="293" spans="2:9" ht="14.25">
      <c r="B293" s="28"/>
      <c r="C293" s="28"/>
      <c r="D293" s="28"/>
      <c r="G293" s="28"/>
      <c r="H293" s="28"/>
      <c r="I293" s="28"/>
    </row>
    <row r="294" spans="2:9" ht="14.25">
      <c r="B294" s="28"/>
      <c r="C294" s="28"/>
      <c r="D294" s="28"/>
      <c r="G294" s="28"/>
      <c r="H294" s="28"/>
      <c r="I294" s="28"/>
    </row>
    <row r="295" spans="2:9" ht="14.25">
      <c r="B295" s="28"/>
      <c r="C295" s="28"/>
      <c r="D295" s="28"/>
      <c r="G295" s="28"/>
      <c r="H295" s="28"/>
      <c r="I295" s="28"/>
    </row>
    <row r="296" spans="2:9" ht="14.25">
      <c r="B296" s="28"/>
      <c r="C296" s="28"/>
      <c r="D296" s="28"/>
      <c r="G296" s="28"/>
      <c r="H296" s="28"/>
      <c r="I296" s="28"/>
    </row>
    <row r="297" spans="2:9" ht="14.25">
      <c r="B297" s="28"/>
      <c r="C297" s="28"/>
      <c r="D297" s="28"/>
      <c r="G297" s="28"/>
      <c r="H297" s="28"/>
      <c r="I297" s="28"/>
    </row>
    <row r="298" spans="2:9" ht="14.25">
      <c r="B298" s="28"/>
      <c r="C298" s="28"/>
      <c r="D298" s="28"/>
      <c r="G298" s="28"/>
      <c r="H298" s="28"/>
      <c r="I298" s="28"/>
    </row>
    <row r="299" spans="2:9" ht="14.25">
      <c r="B299" s="28"/>
      <c r="D299" s="28"/>
      <c r="G299" s="28"/>
      <c r="H299" s="28"/>
      <c r="I299" s="28"/>
    </row>
    <row r="300" spans="4:9" ht="14.25">
      <c r="D300" s="28"/>
      <c r="G300" s="28"/>
      <c r="H300" s="28"/>
      <c r="I300" s="28"/>
    </row>
    <row r="301" spans="4:9" ht="14.25">
      <c r="D301" s="28"/>
      <c r="H301" s="28"/>
      <c r="I301" s="28"/>
    </row>
    <row r="302" ht="14.25">
      <c r="D302" s="28"/>
    </row>
    <row r="303" ht="14.25">
      <c r="D303" s="28"/>
    </row>
    <row r="304" ht="14.25">
      <c r="D304" s="28"/>
    </row>
    <row r="305" ht="14.25">
      <c r="D305" s="28"/>
    </row>
    <row r="306" ht="14.25">
      <c r="D306" s="28"/>
    </row>
    <row r="307" ht="14.25">
      <c r="D307" s="28"/>
    </row>
    <row r="308" ht="14.25">
      <c r="D308" s="28"/>
    </row>
    <row r="309" ht="14.25">
      <c r="D309" s="28"/>
    </row>
    <row r="310" ht="14.25">
      <c r="D310" s="28"/>
    </row>
  </sheetData>
  <sheetProtection/>
  <mergeCells count="8">
    <mergeCell ref="B180:C180"/>
    <mergeCell ref="B79:C79"/>
    <mergeCell ref="B5:C5"/>
    <mergeCell ref="B17:C17"/>
    <mergeCell ref="B28:C28"/>
    <mergeCell ref="B39:C39"/>
    <mergeCell ref="B54:C54"/>
    <mergeCell ref="B67:C67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Redbridge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naylork</dc:creator>
  <cp:keywords/>
  <dc:description/>
  <cp:lastModifiedBy>01248.jmacn</cp:lastModifiedBy>
  <cp:lastPrinted>2013-03-25T11:32:14Z</cp:lastPrinted>
  <dcterms:created xsi:type="dcterms:W3CDTF">2012-02-07T16:38:26Z</dcterms:created>
  <dcterms:modified xsi:type="dcterms:W3CDTF">2013-03-25T11:32:20Z</dcterms:modified>
  <cp:category/>
  <cp:version/>
  <cp:contentType/>
  <cp:contentStatus/>
</cp:coreProperties>
</file>